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nemaorg137.sharepoint.com/sites/General/Shared Documents/ITA MDCP/Advanced Manufacturing/Standards Roadmap/Advanced Manufacturing Roadmap Framework/"/>
    </mc:Choice>
  </mc:AlternateContent>
  <xr:revisionPtr revIDLastSave="1127" documentId="8_{C9C11D68-D4C6-4F98-AB97-A310B6294FA3}" xr6:coauthVersionLast="47" xr6:coauthVersionMax="47" xr10:uidLastSave="{92BA6D36-E635-47D9-B380-80385570345C}"/>
  <bookViews>
    <workbookView xWindow="57480" yWindow="-120" windowWidth="29040" windowHeight="15840" firstSheet="1" activeTab="2" xr2:uid="{874B71D8-5636-4B75-AF25-B04F86002900}"/>
  </bookViews>
  <sheets>
    <sheet name="Sheet1" sheetId="1" r:id="rId1"/>
    <sheet name="Devices" sheetId="4" r:id="rId2"/>
    <sheet name="Device Management " sheetId="5" r:id="rId3"/>
    <sheet name="Communication" sheetId="6" r:id="rId4"/>
    <sheet name="Data Analytics" sheetId="8" r:id="rId5"/>
    <sheet name="Application and Integration" sheetId="9"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90" i="8" l="1"/>
  <c r="J89" i="8"/>
  <c r="J88" i="8"/>
  <c r="J87" i="8"/>
  <c r="J86" i="8"/>
  <c r="J85" i="8"/>
  <c r="J84" i="8"/>
  <c r="J83" i="8"/>
  <c r="J82" i="8"/>
  <c r="J81" i="8"/>
  <c r="J80" i="8"/>
  <c r="J79" i="8"/>
  <c r="J78" i="8"/>
  <c r="J77" i="8"/>
  <c r="J76" i="8"/>
  <c r="J75" i="8"/>
  <c r="J74" i="8"/>
  <c r="J73" i="8"/>
  <c r="J72" i="8"/>
  <c r="J71" i="8"/>
  <c r="J70" i="8"/>
  <c r="J69" i="8"/>
  <c r="J68" i="8"/>
  <c r="J67" i="8"/>
  <c r="J66" i="8"/>
  <c r="J65" i="8"/>
  <c r="J64" i="8"/>
  <c r="J63" i="8"/>
  <c r="J62" i="8"/>
  <c r="J61" i="8"/>
  <c r="J60" i="8"/>
  <c r="J59" i="8"/>
  <c r="J58" i="8"/>
  <c r="J57" i="8"/>
  <c r="J56" i="8"/>
  <c r="J55" i="8"/>
  <c r="J54" i="8"/>
  <c r="J53" i="8"/>
  <c r="J52" i="8"/>
  <c r="J51" i="8"/>
  <c r="J50" i="8"/>
  <c r="J49" i="8"/>
  <c r="J48" i="8"/>
  <c r="J47" i="8"/>
  <c r="J46" i="8"/>
  <c r="J45" i="8"/>
  <c r="J44" i="8"/>
  <c r="J43" i="8"/>
  <c r="J42" i="8"/>
  <c r="J41" i="8"/>
  <c r="J40" i="8"/>
  <c r="J39" i="8"/>
  <c r="J37" i="8"/>
  <c r="J36" i="8"/>
  <c r="J35" i="8"/>
  <c r="J34" i="8"/>
  <c r="J33" i="8"/>
  <c r="J32" i="8"/>
  <c r="J31" i="8"/>
  <c r="J30" i="8"/>
  <c r="J29" i="8"/>
  <c r="J28" i="8"/>
  <c r="J27" i="8"/>
  <c r="J26" i="8"/>
  <c r="J25" i="8"/>
  <c r="J24" i="8"/>
  <c r="J23" i="8"/>
  <c r="J22" i="8"/>
  <c r="J21" i="8"/>
  <c r="J20" i="8"/>
  <c r="J19" i="8"/>
  <c r="J18" i="8"/>
  <c r="J17" i="8"/>
  <c r="J16" i="8"/>
  <c r="J15" i="8"/>
  <c r="J14" i="8"/>
  <c r="J13" i="8"/>
  <c r="J12" i="8"/>
  <c r="J11" i="8"/>
  <c r="J10" i="8"/>
  <c r="J9" i="8"/>
  <c r="J7" i="8"/>
  <c r="J6" i="8"/>
  <c r="J5" i="8"/>
  <c r="J4" i="8"/>
  <c r="J3" i="8"/>
  <c r="J4" i="5"/>
  <c r="J6" i="6"/>
  <c r="J53" i="6"/>
  <c r="J52" i="6"/>
  <c r="J51" i="6"/>
  <c r="J50" i="6"/>
  <c r="J49" i="6"/>
  <c r="J48" i="6"/>
  <c r="J47" i="6"/>
  <c r="J46" i="6"/>
  <c r="J45" i="6"/>
  <c r="J44" i="6"/>
  <c r="J43"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J10" i="6"/>
  <c r="J9" i="6"/>
  <c r="J8" i="6"/>
  <c r="J7" i="6"/>
  <c r="J4" i="6"/>
  <c r="J3" i="6"/>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6" i="4"/>
  <c r="J15" i="4"/>
  <c r="J14" i="4"/>
  <c r="J13" i="4"/>
  <c r="J12" i="4"/>
  <c r="J11" i="4"/>
  <c r="J10" i="4"/>
  <c r="J9" i="4"/>
  <c r="J7" i="4"/>
  <c r="J6" i="4"/>
  <c r="J5" i="4"/>
  <c r="J4" i="4"/>
  <c r="J3" i="4"/>
</calcChain>
</file>

<file path=xl/sharedStrings.xml><?xml version="1.0" encoding="utf-8"?>
<sst xmlns="http://schemas.openxmlformats.org/spreadsheetml/2006/main" count="976" uniqueCount="509">
  <si>
    <t>Title</t>
  </si>
  <si>
    <t>R&amp;D Needed</t>
  </si>
  <si>
    <t>Recommendation</t>
  </si>
  <si>
    <t>Priority</t>
  </si>
  <si>
    <t>Status of Progress</t>
  </si>
  <si>
    <t>Organization</t>
  </si>
  <si>
    <t>Abstract</t>
  </si>
  <si>
    <t>Section</t>
  </si>
  <si>
    <t xml:space="preserve">IEC TC1 </t>
  </si>
  <si>
    <t>IEC 60050-444:2002 Edition 1.0 (2002-01-21) International Electrotechnical Vocabulary (IEV) - Part 444: Elementary relays</t>
  </si>
  <si>
    <t>IEC 60050-445:2010 Edition 2.0 (2010-10-13) International Electrotechnical Vocabulary (IEV) - Part 445: Time relays</t>
  </si>
  <si>
    <t>IEC 60050-447:2020 Edition 2.0 (2020-05-26) International Electrotechnical Vocabulary (IEV) - Part 447: Measuring relays and protection equipment</t>
  </si>
  <si>
    <t>IEC TC3</t>
  </si>
  <si>
    <t>IEC 60073:2002 Edition 6.0 (2002-05-22) Basic and safety principles for man-machine interface, marking and identification - Coding principles for indicators and actuators</t>
  </si>
  <si>
    <t>IEC 60445:2021 Edition 7.0 (2021-07-16) Basic and safety principles for man-machine interface, marking and identification - Identification of equipment terminals, conductor terminations and conductors</t>
  </si>
  <si>
    <t>IEC 60447:2004 Edition 3.0 (2004-01-12) Basic and safety principles for man-machine interface, marking and identification - Actuating principles</t>
  </si>
  <si>
    <t>IEC 61175-1:2015 Edition 1.0 (2015-05-21) Industrial systems, installations and equipment and industrial products - Designation of signals - Part 1: Basic rules</t>
  </si>
  <si>
    <t>IEC 61355-1:2008 Edition 2.0 (2008-04-10) Classification and designation of documents for plants, systems and equipment - Part 1: Rules and classification tables</t>
  </si>
  <si>
    <t>IEC 61666:2010+AMD1:2021 CSV Edition 2.1 (2021-06-16) Industrial systems, installations and equipment and industrial products - Identification of terminals within a system</t>
  </si>
  <si>
    <t>IEC 81346-1:2022 Edition 2.0 (2022-03-30) Industrial systems, installations and equipment and industrial products - Structuring principles and reference designations - Part 1: Basic rule</t>
  </si>
  <si>
    <t>IEC 81346-2:2019 Edition 2.0 (2019-06-18) Industrial systems, installations and equipment and industrial products - Structuring principles and reference designations - Part 2: Classification of objects and codes for classes</t>
  </si>
  <si>
    <t>IEC 62708:2015 Edition 1.0 (2015-02-25) Documents kinds for electrical and instrumentation projects in the process industry</t>
  </si>
  <si>
    <t>IEC 62832-1:2020 Edition 1.0 (2020-10-27) Industrial-process measurement, control and automation - Digital factory framework - Part 1: General principles</t>
  </si>
  <si>
    <t>IEC 62832-2:2020 Edition 1.0 (2020-10-27) Industrial-process measurement, control and automation - Digital factory framework - Part 2: Model elements</t>
  </si>
  <si>
    <t>IEC 62832-3:2020 Edition 1.0 (2020-10-27) Industrial-process measurement, control and automation - Digital factory framework - Part 3: Application of Digital Factory for life cycle management of production systems</t>
  </si>
  <si>
    <t>IEC 62890:2020 Edition 1.0 (2020-07-22) Industrial-process measurement, control and automation - Life-cycle-management for systems and components</t>
  </si>
  <si>
    <t>IEC PAS 63131:2017 Edition 1.0 (2017-11-07) System control diagram</t>
  </si>
  <si>
    <t>IEC 60584-1:2013 Edition 3.0 (2013-08-28) Thermocouples - Part 1: EMF specifications and tolerances</t>
  </si>
  <si>
    <t>IEC 60584-3:2021 Edition 3.0 (2021-02-16) Thermocouples - Part 3: Extension and compensating cables - Tolerances and identification system</t>
  </si>
  <si>
    <t>IEC 60751:2022 Edition 3.0 (2022-01-27) Industrial platinum resistance thermometers and platinum temperature sensors</t>
  </si>
  <si>
    <t>IEC 61515:2016 Edition 2.0 (2016-04-27) Mineral insulated metal-sheathed thermocouple cables and thermocouples</t>
  </si>
  <si>
    <t>IEC SC65C</t>
  </si>
  <si>
    <t>IEC 60488-1:2004 Edition 1.0 (2004-07-15) Higher performance protocol for the standard digital interface for programmable instrumentation - Part 1: General</t>
  </si>
  <si>
    <t>IEC 60488-2:2004 Edition 1.0 (2004-05-07) Standard digital interface for programmable instrumentation - Part 2: Codes, formats, protocols and common commands</t>
  </si>
  <si>
    <t>IEC TC65 Industrial Process</t>
  </si>
  <si>
    <t>IEC SC65B Mesurment and Control Devices/NEMA SC22</t>
  </si>
  <si>
    <t>IEC TC1 Terminology</t>
  </si>
  <si>
    <t>IEC TC3 Documentaiton, Graphical Symbols, and Representation of Technical Information</t>
  </si>
  <si>
    <t>IEC SC65C Measurment and Control Devices</t>
  </si>
  <si>
    <t>IEC 60534-1:2005 Edition 3.0 (2005-01-06) Industrial-process control valves - Part 1: Control valve terminology and general considerations</t>
  </si>
  <si>
    <t xml:space="preserve">IEC 60534-2-1:2011 Edition 2.0 (2011-03-30)  Industrial-process control valves - Part 2-1: Flow capacity - Sizing equations for fluid flow under installed conditions </t>
  </si>
  <si>
    <t>IEC 60534-2-4:2009 Edition 2.0 (2009-05-13) Industrial-process control valves - Part 2-4: Flow capacity - Inherent flow characteristics and rangeability</t>
  </si>
  <si>
    <t>IEC 60534-5:2004  Edition 2.0 (2004-02-05) Industrial-process control valves - Part 5: Marking</t>
  </si>
  <si>
    <t>IEC 60534-6-1:1997 Edition 1.0 (1997-08-20) Industrial-process control valves - Part 6: Mounting details for attachment of positioners to control valves - Section 1: Positioner mounting on linear actuators</t>
  </si>
  <si>
    <t>IEC 60534-6-2:2000 Edition 1.0 (2000-11-22) Industrial-process control valves - Part 6-2: Mounting details for attachment of positioners to control valves - Positioner mounting on rotary actuators</t>
  </si>
  <si>
    <t>IEC 60534-7:2010 Edition 2.0 (2010-11-10)  Industrial-process control valves - Part 7: Control valve data sheet</t>
  </si>
  <si>
    <t>IEC 60050-351:2013/AMD1:2016 Edition 4.0 (2016-03-23) Amendment 1 - International Electrotechnical Vocabulary (IEV) - Part 351: Control technology</t>
  </si>
  <si>
    <t>IEC 60381-1:1982 Edition 2.0 (1982-01-01) Analogue signals for process control systems. Part 1: Direct current signals</t>
  </si>
  <si>
    <t>IEC 60382:1991 Edition 2.0 (1991-11-01) Analogue pneumatic signal for process control systems</t>
  </si>
  <si>
    <t>IEC 60946:1988 Edition 1.0 (1988-09-30) Binary direct voltage signals for process measurement and control systems</t>
  </si>
  <si>
    <t>IEC 61506:1997 Edition 1.0 (1997-02-28) Industrial-process measurement and control - Documentation ofapplication software</t>
  </si>
  <si>
    <t>IEC 62419:2008 Edition 1.0 (2008-11-05) Control technology - Rules for the designation of measuring instruments</t>
  </si>
  <si>
    <t>IEC 62424:2016 Edition 2.0 (2016-07-15) Representation of process control engineering - Requests in P&amp;I diagrams and data exchange between P&amp;ID tools and PCE-CAE tools</t>
  </si>
  <si>
    <t>IEC 60546-1:2010 Edition 3.0 (2010-08-24)  Controllers with analogue signals for use in industrial-process control systems - Part 1: Methods of evaluating the performance</t>
  </si>
  <si>
    <t>IEC 60546-2:2010 Edition 2.0 (2010-07-12) Controllers with analogue signals for use in industrial-process control systems - Part 2: Guidance for inspection and routine testing</t>
  </si>
  <si>
    <t>IEC 61003-1:2016 Edition 3.0 (2016-06-14) Industrial-process control systems - Instruments with analogue inputs and two- or multi-position outputs - Part 1: Methods for evaluating performance</t>
  </si>
  <si>
    <t>IEC 61003-2:2016 Edition 2.0 (2016-06-14) Industrial-process control systems - Instruments with analogue inputs and two- or multi-position outputs - Part 2: Guidance for inspection and routine testing</t>
  </si>
  <si>
    <t>IEC 61131-1:2003 Edition 2.0 (2003-05-22)  Programmable controllers - Part 1: General information</t>
  </si>
  <si>
    <t>IEC 61131-2:2017 Edition 4.0 (2017-08-23) Industrial-process measurement and control - Programmable controllers - Part 2: Equipment requirements and tests</t>
  </si>
  <si>
    <t>IEC 61131-3:2013 Edition 3.0 (2013-02-20) Programmable controllers - Part 3: Programming languages</t>
  </si>
  <si>
    <t>IEC TR 61131-4:2004 Edition 2.0 (2004-07-26) Programmable controllers - Part 4: User guidelines</t>
  </si>
  <si>
    <t>IEC 61131-5:2000 Edition 1.0 (2000-11-15) Programmable controllers - Part 5: Communications</t>
  </si>
  <si>
    <t>IEC 61131-6:2012 Edition 1.0 (2012-10-02) Programmable controllers - Part 6: Functional safety</t>
  </si>
  <si>
    <t>IEC 61131-7:2000 Edition 1.0 (2000-08-10) Programmable controllers - Part 7: Fuzzy control programming</t>
  </si>
  <si>
    <t>IEC TR 61131-8:2017 Edition 3.0 (2017-11-22) Industrial-process measurement and control - Programmable controllers - Part 8: Guidelines for the application and implementation of programming languages</t>
  </si>
  <si>
    <t>IEC 61131-9:2022 Edition 2.0 (2022-05-30) Programmable controllers - Part 9: Single-drop digital communication interface for small sensors and actuators (SDCI)</t>
  </si>
  <si>
    <t>IEC 61131-10:2019 Edition 1.0 (2019-04-24) Programmable controllers - Part 10: PLC open XML exchange format</t>
  </si>
  <si>
    <t>IEC 61297:1995 Edition 1.0 (1995-07-18) Industrial-process control systems - Classification of adaptive controllers for the purpose of evaluation</t>
  </si>
  <si>
    <t>IEC 61298-1:2008 Edition 2.0 (2008-10-08) Process measurement and control devices - General methods and procedures for evaluating performance - Part 1: General considerations</t>
  </si>
  <si>
    <t>IEC 61298-2:2008 Edition 2.0 (2008-10-08) Process measurement and control devices - General methods and procedures for evaluating performance - Part 2: Tests under reference conditions</t>
  </si>
  <si>
    <t>IEC 61298-3:2008 Edition 2.0 (2008-10-08) Process measurement and control devices - General methods and procedures for evaluating performance - Part 3: Tests for the effects of influence quantities</t>
  </si>
  <si>
    <t>IEC 61298-4:2008 Edition 2.0 (2008-10-08) Process measurement and control devices - General methods and procedures for evaluating performance - Part 4: Evaluation report content</t>
  </si>
  <si>
    <t>IEC 61987-21:2015 Edition 1.0 (2015-09-15) Industrial-process measurement and control - Data structures and elements in process equipment catalogues - Part 21: List of Properties (LOP) of automated valves for electronic data exchange - Generic structures</t>
  </si>
  <si>
    <t>IEC 61987-22:2015 Edition 1.0 (2015-09-15) Industrial-process measurement and control - Data structures and elements in process equipment catalogues - Part 22: Lists of Properties (LOPs) of valve body assemblies for electronic data exchange</t>
  </si>
  <si>
    <t>IEC 61800-1:2021 Edition 2.0 (2021-01-19) Adjustable speed electrical power drive systems - Part 1: General requirements - Rating specifications for low voltage adjustable speed DC power drive systems</t>
  </si>
  <si>
    <t>IEC 61800-2:2021 Edition 3.0 (2021-03-03) Adjustable speed electrical power drive systems - Part 2: General requirements - Rating specifications for adjustable speed AC power drive systems</t>
  </si>
  <si>
    <t>UL 61800-5-1-Edition 1 Adjustable Speed Electrical Poswer Drive Systems - Part 5-1: Safety Requirements - Electrical Thermal and Energy</t>
  </si>
  <si>
    <t>UL 61800-5-2-Edition 2.0 Adjustable Speed Electrical Poswer Drive Systems - Part 5-2: Safety Requirements - Functional</t>
  </si>
  <si>
    <t>IEC 61800-5-3:2021  Edition 1.0 (2021-02-23) Adjustable speed electrical power drive systems - Part 5-3: Safety requirements - Functional, electrical and environmental requirements for encoder</t>
  </si>
  <si>
    <t>IEC 61800-7-1:2015 Edition 2.0 (2015-11-20) Adjustable speed electrical power drive systems - Part 7-1: Generic interface and use of profiles for power drive systems - Interface definition</t>
  </si>
  <si>
    <t>IEC 61800-7-301:2015 Edition 2.0 (2015-11-20) Adjustable speed electrical power drive systems - Part 7-301: Generic interface and use of profiles for power drive systems - Mapping of profile type 1 to network technologies</t>
  </si>
  <si>
    <t>IEC 61800-7-302:2015 Edition 2.0 (2015-11-20) Adjustable speed electrical power drive systems - Part 7-302: Generic interface and use of profiles for power drive systems - Mapping of profile type 2 to network technologies</t>
  </si>
  <si>
    <t>IEC 61800-7-303:2015 Edition 2.0 (2015-11-20) Adjustable speed electrical power drive systems - Part 7-303: Generic interface and use of profiles for power drive systems - Mapping of profile type 3 to network technologies</t>
  </si>
  <si>
    <t>IEC 61800-7-304:2015 Edition 2.0 (2015-11-20) Adjustable speed electrical power drive systems - Part 7-304: Generic interface and use of profiles for power drive systems - Mapping of profile type 4 to network technologies</t>
  </si>
  <si>
    <t>IEC SC22G Adjustable Speed Drives</t>
  </si>
  <si>
    <t>IEC 60050-445:2010 defines terms related to specified-time relays. This second edition cancels and replaces the first edition published in 2002 and constitutes a technical edition. This new edition has been revised in order to: 
- incorporate terms more commonly used by industry; 
- incorporate timing charts to help explain definitions involving a sequence of operations.</t>
  </si>
  <si>
    <t>IEC 60050-447:2020 gives the general terminology used in measuring relays and protection equipment, as well as general terms pertaining to specific applications and associated technologies. This new edition reviews and complements the previous one. It has the status of a horizontal standard in accordance with IEC Guide 108:2006. This terminology is consistent with the terminology developed in the other specialized parts of the IEV.</t>
  </si>
  <si>
    <t>IEC 60050-732:2010 gives terms and definitions for concepts in the techniques involved with establishing, managing, operating, and using computer networks. This standard cancels and replaces IEC/PAS 60050-732 published in 2007.</t>
  </si>
  <si>
    <t>Establishes general rules for assigning particular meanings to certain visual, acoustsic and tactile indications</t>
  </si>
  <si>
    <t xml:space="preserve">IEC 60445:2021 applies to the identification and marking of terminals of electrical equipment such as resistors, fuses, relays, contactors, transformers, rotating machines and, wherever applicable, to combinations of such equipment (e.g. assemblies), and also applies to the identification of terminations of certain designated conductors. It also provides general rules for the use of certain colours or alphanumeric notations to identify conductors with the aim of avoiding ambiguity and ensuring safe operation. These conductor colours or alphanumeric notations are intended to be applied in cables or cores, busbars, electrical equipment and installations. This basic safety publication is primarily intended for use by technical committees in the preparation of standards in accordance with the principles laid down in IEC Guide 104 and ISO/IEC Guide 51. It has the status of a basic safety publication in accordance with IEC Guide 104.
IEC 60445:2021 cancels and replaces the sixth edition published in 2017. This edition constitutes a technical revision.
This edition includes the following significant technical changes with respect to the previous edition:
a) the definitions have been aligned with IEC 60050-195:2021 and IEC 60050-826;
b) the provisions for colour to be used for identification of certain designated conductors are made requirements and not only recommendations;
c) introduction of a new subclause on marking of protective terminals for multiple power supply inputs on equipment.
</t>
  </si>
  <si>
    <t>IEC 61175-1:2015 provides rules for the composition of designations for the identification of signals and signal connections. This includes the designation of power supply. This part of IEC 61175 is applicable to all types of signals within an industrial system, installation and equipment and industrial products. It deals with the information aspect of signals and not with their physical implementation. This first edition cancels and replaces the second edition of IEC 61175 published in 2005 and constitutes a technical revision. It includes the following changes: an improved description of the principles for use and a strict separation between the physical aspect of a signal and its associated information, focusing on the latter.</t>
  </si>
  <si>
    <t>"IEC 61355-1:2008 provides rules and guidelines for the classification of documents based on their characteristic content of information. This second edition cancels and replaces the first edition published in 1997. The main changes with respect to the previous edition are listed below:
- Table A.2 has been extended under code P;
- Table B.1 in the first edition has been omitted from this second edition; it is being replaced by a separate standard in database format IEC 61355 DB.
IEC 61355 DB database provides brief definitions of a set of internationally standardized document kinds, including requirements on the contents of information, references to appropriate sources and the applicable classification in accordance with IEC 61355-1. IEC 61355 DB is intended to be used in conjunction with IEC 61355-1 ed2.0. "</t>
  </si>
  <si>
    <t>IEC 60447:2004 Establishes general actuating principles for manually operated actuators forming part of the man-machine interface associated with electrical equipment, in order to increase the safety through the safe operation of the equipment and facilitate the proper and timely operation of the actuators</t>
  </si>
  <si>
    <t>IEC 61666:2010 establishes general principles for the identification of terminals of objects within a system, applicable to all technical areas (for example mechanical engineering, electrical engineering, construction engineering, process engineering). They can be used for systems based on different technologies or for systems combining several technologies. This second edition cancels and replaces the first edition of IEC 61666 published in 1997 and edition constitutes a technical revision. It includes the following substantial changes with respect to the previous edition:
- the terminology used in the publication has been adapted to the one used in IEC 81346-1 Ed. 2;
- a more comprehensive description of the designation principles is provided;
- additional examples illustrating terminal designations related to the function aspect and location aspect are provided;
- an additional example illustrating the use of terminal designation sets is provided;
- the former informative Annex A has been turned into a clause in the standard.</t>
  </si>
  <si>
    <t>IEC 81346-1:2022 establishes general principles for the structuring of systems including structuring of information about systems.
Based on these principles, rules and guidance are given for the formulation of unambiguous reference designations for objects in any system.
The reference designation identifies objects for the purpose of creation and retrieval of information about an object and, where realized, about its corresponding component.
A reference designation labelled at a component is the key to finding information about that object among different kinds of documents.
The principles are general and are applicable to all technical areas (for example mechanical engineering, electrical engineering, construction engineering, process engineering). They can be used for systems based on different technologies or for systems combining several technologies.
This document is also a horizontal publication intended for use by technical committees in preparation of publications related to reference designations in accordance with the principles laid down in IEC Guide 108.
IEC 81346-1:2022 cancels and replaces the first edition published in 2009. This edition constitutes a technical revision.
This edition includes the following significant technical changes with respect to the previous edition:
a) the scope includes a reference to IEC Guide 108 for being a horizontal publication;
b) synchronization with IEC 81346-2:2019 and ISO 81346-12:2018;
c) the introduction of the type aspect;
d) introduction of an information model of the reference designation system;
e) introduction of an information model for the framework of reference designation system to comply with International Standard 81346 series;
f) introduction of recommendation for metadata for design structure management;
g) introduction of rules and method for designation of relations between objects;
h) introduction of requirements for development of sector-specific parts of the International Standard 81346 series;
i) introduction of requirements for incorporation of sub-object in object structures;
j) introduction of recommendations for documentation of the application of the International Standard 81346 series;
k) introduced definition of new terms used;
l) new rules added and existing rules modified;
m) notes related to rules are converted to normative text as "Comment to Rule nn".</t>
  </si>
  <si>
    <t>IEC 81346-2:2019 establishes classification schemes with defined object classes and their associated letter codes, and is primarily intended for use in reference designations and for designation of generic types.
 The classification schemes are applicable for objects in all technical disciplines and all branches of industry.
 IEC 81346-2:2019 is a horizontal publication also intended for for use by technical committees in preparation of publications related to reference designations in accordance with the principles laid down in IEC Guide 108.
 IEC 81346-2:2019 cancels and replaces the first edition published in 2009. This edition constitutes a technical revision.
 a) The entry classes of the classification scheme have been defined to reflect the “inherent function” of the object classified;
 b) The classes are defined to align with the principles of ISO 22274 and ISO 704;
 c) A three-level classification scheme has been defined, which provides a greater flexibility for the designer in some technical fields;
 d) Classes are defined by their definition and provided with a preferred term. Examples are provided if needed;
 e) A separate classification scheme for spaces has been provided.</t>
  </si>
  <si>
    <t>IEC 61800-1:2021 applies to adjustable speed electric DC power drive systems, which include semiconductor power conversion and the means for their control, protection, monitoring, measurement and the DC motors.
It applies to adjustable speed electric power drive systems intended to feed DC motors from a BDM/CDM connected to line-to-line voltages up to and including 1 kV AC 50 Hz or 60 Hz and/or voltages up to and including 1,5 kV DC input side.</t>
  </si>
  <si>
    <t xml:space="preserve">IEC SC22G </t>
  </si>
  <si>
    <t>NEMA</t>
  </si>
  <si>
    <r>
      <t>IEC 61800-2:2021 applies to adjustable </t>
    </r>
    <r>
      <rPr>
        <i/>
        <sz val="11"/>
        <color rgb="FF473F3F"/>
        <rFont val="Calibri"/>
        <family val="2"/>
        <scheme val="minor"/>
      </rPr>
      <t>speed</t>
    </r>
    <r>
      <rPr>
        <sz val="11"/>
        <color rgb="FF473F3F"/>
        <rFont val="Calibri"/>
        <family val="2"/>
        <scheme val="minor"/>
      </rPr>
      <t> electric AC </t>
    </r>
    <r>
      <rPr>
        <i/>
        <sz val="11"/>
        <color rgb="FF473F3F"/>
        <rFont val="Calibri"/>
        <family val="2"/>
        <scheme val="minor"/>
      </rPr>
      <t>power drive systems</t>
    </r>
    <r>
      <rPr>
        <sz val="11"/>
        <color rgb="FF473F3F"/>
        <rFont val="Calibri"/>
        <family val="2"/>
        <scheme val="minor"/>
      </rPr>
      <t>, which include semiconductor power conversion and the means for their control, protection, monitoring, measurement and the AC </t>
    </r>
    <r>
      <rPr>
        <i/>
        <sz val="11"/>
        <color rgb="FF473F3F"/>
        <rFont val="Calibri"/>
        <family val="2"/>
        <scheme val="minor"/>
      </rPr>
      <t>motor</t>
    </r>
    <r>
      <rPr>
        <sz val="11"/>
        <color rgb="FF473F3F"/>
        <rFont val="Calibri"/>
        <family val="2"/>
        <scheme val="minor"/>
      </rPr>
      <t>s.
It applies to adjustable speed electric power drive systems intended to feed AC motors from a BDM or CDM connected to line-to-line voltages up to and including 35 kV AC 50 Hz or 60 Hz and/or voltages up to and including 1,5 kV DC input side.</t>
    </r>
  </si>
  <si>
    <t>UL</t>
  </si>
  <si>
    <t>No current plans for adoption</t>
  </si>
  <si>
    <t xml:space="preserve">EC 61800-7-1:2015 specifies a generic interface between power drive system(s) (PDS) and the application control program in a controller. The generic PDS interface is not specific to any particular communication network technology. Annexes of this part of IEC 61800 specify the mapping of the different drive profiles types onto the generic PDS interface. The functions specified in this part of IEC 61800 are not intended to ensure functional safety. This requires additional measures according to the relevant standards, agreements and laws. This edition includes the following significant technical changes with respect to the previous edition:
a) mapping of drive profile type 1 onto additional network technologies;
b) minor updates in the subclauses for profile types 1, 2 and 4, in relation with corresponding changes in the dedicated IEC 61800-7-20x parts.
</t>
  </si>
  <si>
    <t>IEC 61800-7-301:2007 specifies profiles for Power Drive Systems (PDS) and their mapping to existing communication systems by use of a generic interface model. It also specifies the mapping of the profile type 1 (CiA 402) specified in IEC 61800-7-201 onto different network technologies: CANopen, EtherCAT, ETHERNET Powerlink.</t>
  </si>
  <si>
    <t>IEC 61800-7-302:2015 specifies the mapping of the profile type 2 (CIP MotionTM) specified in IEC 61800-7-202 onto different network technologies. This edition includes the following significant technical changes with respect to the previous edition:
- update of patent information;
- updates to the Connection Format and connection points;
- support of an additional object.</t>
  </si>
  <si>
    <t>IEC 61800-7-303:2015 specifies the mapping of the profile type 3 (PROFIdrive) specified in IEC 61800-7-203 onto different network technologies. This edition includes the following significant technical changes with respect to the previous edition:
- Enhanced definition of the using of PROFINET IO Diagnosis ASE and Alarm ASE;
- Minor updates in the mapping of the Base Mode Parameter Access to PROFIBUS and PROFINET.</t>
  </si>
  <si>
    <t>IEC 61800-7-304:2015 specifies the mapping of the profile type 4 (SERCOS) specified in IEC 61800-7-204 onto different network technologies. This edition includes the following significant technical change with respect to the previous edition: Update of mapping specification.</t>
  </si>
  <si>
    <t>"It specifies requirements for adjustable speed power drive systems, or their elements, with respect to electrical, thermal and energy safety considerations. It does not cover the driven equipment except for interface requirements. It applies to adjustable speed electric drive systems which include the power conversion, drive control, and motor or motors. Excluded are traction and electric vehicle drives. It applies to d.c. drive systems connected to line voltages up to 1 kV a.c., 50 Hz or 60 Hz and a.c. drive systems with converter input voltages up to 35 kV, 50 Hz or 60 Hz and output voltages up to 35 kV. The major areas of change in this edition are the following: addition of alphabetical Table 1 in Clause 3; addition of Table 2 in 4.1 for relevance to PDS/CDM/BDM; addition of Table 4 summary of decisive voltage class requirements; expansion of subclause on protective bonding (4.3.5.3); clarification of distinction between touch current and protective conductor current; revision of section on insulation (now 4.3.6) to include solid insulation; addition of overvoltage categories I and II to HV insulation voltage; revision of section on Solid insulation (now 4.3.6.8); addition of high-frequency insulation requirements (4.3.6.9, Annex E); addition of requirements for liquid-cooled PDS (4.4.5); addition of climatic and vibration tests (5.2.6); clarification of voltage test procedure to avoid over-stress of basic insulation (5.2.3.2.3); revision of short-circuit test requirement for large, high-voltage and one-off PDS (now 5.2.3.6); addition of informative Annex B for overvoltage category reduction"</t>
  </si>
  <si>
    <t>US Adoption by UL</t>
  </si>
  <si>
    <t>IEC 61800-5-2:2016 specifies requirements and makes recommendations for the design and development, integration and validation of safety related power drive systems (PDS(SR)) in terms of their functional safety considerations. It applies to adjustable speed electrical power drive systems covered by the other parts of the IEC 61800 series of standards as referred in IEC 61800-2. IEC 61800-5-2, which is a product standard, sets out safety-related considerations of PDS(SR)s in terms of the framework of IEC 61508, and introduces requirements for PDS(SR)s as subsystems of a safety-related system. It is intended to facilitate the realisation of the electrical/ electronic/programmable electronic (E/E/PE) parts of a PDS(SR) in relation to the safety performance of safety sub-function(s) of a PDS.</t>
  </si>
  <si>
    <r>
      <t>IEC 61800-5-3:2021, which is a product standard, specifies requirements and makes recommendations for the design and development, integration and validation of safety-related </t>
    </r>
    <r>
      <rPr>
        <i/>
        <sz val="11"/>
        <color rgb="FF555555"/>
        <rFont val="Calibri"/>
        <family val="2"/>
        <scheme val="minor"/>
      </rPr>
      <t>encoder</t>
    </r>
    <r>
      <rPr>
        <sz val="11"/>
        <color rgb="FF555555"/>
        <rFont val="Calibri"/>
        <family val="2"/>
        <scheme val="minor"/>
      </rPr>
      <t> (</t>
    </r>
    <r>
      <rPr>
        <i/>
        <sz val="11"/>
        <color rgb="FF555555"/>
        <rFont val="Calibri"/>
        <family val="2"/>
        <scheme val="minor"/>
      </rPr>
      <t>Encoder(SR)</t>
    </r>
    <r>
      <rPr>
        <sz val="11"/>
        <color rgb="FF555555"/>
        <rFont val="Calibri"/>
        <family val="2"/>
        <scheme val="minor"/>
      </rPr>
      <t>) in terms of their </t>
    </r>
    <r>
      <rPr>
        <i/>
        <sz val="11"/>
        <color rgb="FF555555"/>
        <rFont val="Calibri"/>
        <family val="2"/>
        <scheme val="minor"/>
      </rPr>
      <t>functional safety</t>
    </r>
    <r>
      <rPr>
        <sz val="11"/>
        <color rgb="FF555555"/>
        <rFont val="Calibri"/>
        <family val="2"/>
        <scheme val="minor"/>
      </rPr>
      <t> considerations, electrical safety and environmental conditions. It applies to </t>
    </r>
    <r>
      <rPr>
        <i/>
        <sz val="11"/>
        <color rgb="FF555555"/>
        <rFont val="Calibri"/>
        <family val="2"/>
        <scheme val="minor"/>
      </rPr>
      <t>Encoder(SR)</t>
    </r>
    <r>
      <rPr>
        <sz val="11"/>
        <color rgb="FF555555"/>
        <rFont val="Calibri"/>
        <family val="2"/>
        <scheme val="minor"/>
      </rPr>
      <t>, being sensors as part of a </t>
    </r>
    <r>
      <rPr>
        <i/>
        <sz val="11"/>
        <color rgb="FF555555"/>
        <rFont val="Calibri"/>
        <family val="2"/>
        <scheme val="minor"/>
      </rPr>
      <t>PDS(SR)</t>
    </r>
    <r>
      <rPr>
        <sz val="11"/>
        <color rgb="FF555555"/>
        <rFont val="Calibri"/>
        <family val="2"/>
        <scheme val="minor"/>
      </rPr>
      <t>. This document can also be referred to and used for </t>
    </r>
    <r>
      <rPr>
        <i/>
        <sz val="11"/>
        <color rgb="FF555555"/>
        <rFont val="Calibri"/>
        <family val="2"/>
        <scheme val="minor"/>
      </rPr>
      <t>Encoder(SR)</t>
    </r>
    <r>
      <rPr>
        <sz val="11"/>
        <color rgb="FF555555"/>
        <rFont val="Calibri"/>
        <family val="2"/>
        <scheme val="minor"/>
      </rPr>
      <t> in any other safety-related application, for example safety-related position monitoring.</t>
    </r>
  </si>
  <si>
    <t>EC 60050-351:2013 gives the general terminology used in control technology, as well as general terms pertaining to specific applications and associated technologies. This new edition reviews and complements the previous one. It has the status of a horizontal standard in accordance with IEC Guide 108.</t>
  </si>
  <si>
    <t>Applicable to analogue direct current signals used in industrial-process measurement and control systems to transmit information between elements of systems. Does not apply to signals used entirely within an element.</t>
  </si>
  <si>
    <t>Applies to analogue pneumatic signals used in process control systems to transmit information between the elements of systems and gives definitions, units and the recommended value of the range of the analogue pneumatic signal.</t>
  </si>
  <si>
    <t>Applies to non-multiplexed two wire binary direct voltage signals of nominal 24 V level that are used in industrial-process measurement and control systems to transmit information between elements of systems.</t>
  </si>
  <si>
    <t>Signals</t>
  </si>
  <si>
    <t>Device Mgt</t>
  </si>
  <si>
    <t>Application &amp; Integration</t>
  </si>
  <si>
    <t>Defines the requirements for the documentation of software in industrial process measurement and control systems.</t>
  </si>
  <si>
    <t>IEC 62419:2008 is applicable to measurement technology. It defines rules for the unambiguous designation of different types of measuring instruments and of measuring instrument features with the intention of enabling unambiguous technical communication over language boundaries.</t>
  </si>
  <si>
    <t xml:space="preserve">IEC 62424:2016 specifies how process control engineering requests are represented in a P&amp;ID for automatic transferring data between P&amp;ID and PCE tool and to avoid misinterpretation of graphical P&amp;ID symbols for PCE. It also defines the exchange of process control engineering request relevant data between a process control engineering tool and a P&amp;ID tool by means of a data transfer language (called CAEX). These provisions apply to the export/import applications of such tools. This second edition cancels and replaces the first edition published in 2008. This edition constitutes a technical revision. It is a compatible extension of the first edition. </t>
  </si>
  <si>
    <t>IEC 62708:2015 defines specific documents and their basic content required for electrical and instrumentation projects in the process industry. It specifies the document kind name and the mandatory content of the document kind.</t>
  </si>
  <si>
    <t>May not apply?</t>
  </si>
  <si>
    <t>IEC 62382:2012 describes the steps recommended to complete a loop check, which comprises the activities between the completion of the loop construction (including installation and point-to-point checks) and the start-up of cold commissioning. This standard is applicable for the construction of new plants and for expansion/retrofits (i.e. revamping) of E&amp;I installations in existing plants (including PLC, BAS, DCS, panel-mounted and field instrumentation). </t>
  </si>
  <si>
    <t>IEC 62832-2:2020 specifies detailed requirements for model elements of the Digital Factory framework. It defines the nature of the information provided by the model elements, but not the format of this information.</t>
  </si>
  <si>
    <t>Application and Integration</t>
  </si>
  <si>
    <t>IEC 62832-3:2020 specifies rules of the Digital Factory framework for managing information of a production system throughout its life cycle. It also defines how the information will be added, deleted or changed in the Digital Factory by the various activities during the life cycle of the production system.</t>
  </si>
  <si>
    <t>IEC 62890:2020 establishes basic principles for Life-Cycle-Management of systems and components used for industrial-process measurement, control and automation. These principles are applicable to various industrial sectors. This standard provides definitions and reference models related to the life-cycle of a product type and the life time of a product instance, It defines a consistent set of generic reference models and terms. The key models defined are:
– Life-Cycle-Model;
– structure model;
– compatibility model.
This document also describes the application of these models for Life-Cycle-Management strategies. The content is used for technical aspects concerning the design, planning, development and maintenance of automation systems and components and the operation of the plant.
The definitions of generic models and terms regarding Life-Cycle-Management are indispensable for a common understanding and application by all partners in the value chain such as plant user, product and system producer, service provider, and component supplier.
The models and strategies described in this standard are also applicable for related management systems, i.e. MES and ERP</t>
  </si>
  <si>
    <t>IEC 60546-1:2010 is intended to specify uniform methods of test for evaluating the performance of industrial-process PID controllers with analogue input and output signals. The test conditions specified in this standard, for example the range of ambient temperatures, power supply, etc., are used when no other values are agreed upon by the manufacturer and the user. This third edition cancels and replaces the second edition, published in 1987 and constitutes a minor technical revision made to bring terms, measurement units and references up to date.</t>
  </si>
  <si>
    <t>IEC 60546-2:2010 applies to pneumatic and electrical industrial-process controllers using analogue signals which are in accordance with IEC 60381-1 and IEC 60381-2. The provisions of this standard are applicable in principle to controllers having different, but continuous signals. It provides technical guidance for inspection and routine testing of controllers, for instance, as acceptance tests or after repair. For a full evaluation, IEC 60546-1 should be used. Quantitative criteria for acceptable performance are established by agreement between manufacturer and user. The requirements of this standard are effective when agreed upon by the manufacturer and the user. This second edition cancels and replaces the first edition, published in 1987. It constitutes a minor technical revision made to bring some terms, measurement units and references up to date.</t>
  </si>
  <si>
    <t>IEC 60584-1:2013 specifies reference functions and tolerances for letter-designated thermocouples (Types R, S, B, J, T, E, K, N, C and A). Temperatures are expressed in degrees Celsius based on the International Temperature Scale of 1990, ITS-90 (symbol t90), and the EMF (symbol E) is in microvolts. The reference functions are polynomials which express the EMF, E in V, as a function of temperature t90 in °C with the thermocouple reference junctions at 0 °C. Values of EMF at intervals of 1 °C are tabulated in Annex A. This third edition cancels and replaces the second edition published in 1995 and constitutes a technical revision. It includes the following changes:
 - IEC 60584-1:1995 and IEC 60584-2:1982 have been merged;
 - the standard is now explicitly based on the reference polynomials which express thermocouple EMF as functions of temperature. The tables derived from the polynomials are given in Annex A;
 - inverse polynomials expressing temperature as functions of EMF are given in Annex B, but inverse tables are not given;
 - the range of the polynomial relating the EMF of Type K thermocouples is restricted to 1 300 °C;
 - values of the Seebeck coefficients are given at intervals of 10 °C;
 - thermoelectric data (EMF and Seebeck coefficients) are given at the fixed points of the ITS-90;
 - some guidance is given in Annex C regarding the upper temperature limits and environmental conditions of use for each thermocouple type.</t>
  </si>
  <si>
    <t>IEC 60584-3:2021 It is necessary for thermocouple temperature measurement that the electro-motive force (abbreviated as e.m.f. hereafter) of the thermocouple circuit is precisely measured by a measuring instrument. A thermocouple is electrically connected to the instrument by a proper pair of electric cables. IEC 60584-3:2021 standardizes these cables. It specifies identification and manufacturing tolerances for extension and compensating cables (mineral insulated extension and compensating cables are not included) provided directly to users of industrial processes. These tolerances are determined with respect to the e.m.f. ver-sus temperature relationship of IEC 60584-1. The requirements for extension and compensating cables for use in industrial process control are specified.</t>
  </si>
  <si>
    <t>May not apply</t>
  </si>
  <si>
    <t>IEC 61003-1:2016 is applicable to pneumatic and electric industrial-process instruments or control device using measured values that are continuous signals either a mechanical (position, force, etc.) or a standard electric signal. It is intended to specify uniform terminologies and testing methods for performance evaluation of industrial-process instruments or process control systems modules with analogue measured values and two- or multi-position outputs. This third edition cancels and replaces the second edition published in 2004. This edition constitutes a technical revision. This edition includes the following significant technical changes with respect to the previous edition:
- use of the term "two-position output" instead of "two-state instrument" (see 3.2);
- use of the term "differential gap" instead of "switching differential" (see 3.4);
- use of "fast transient/burst immunity requirements" instead of "power supply transient overvoltages", and revision of the test method (see 6.2.10);
- deletion of 6.2.12 "common mode interference" and 6.2.13 "normal mode interference (series mode) "tests of the previous edition;
- use of the term "electromagnetic field" instead of "radiated electromagnetic interference", the test method remained the same (see 6.2.16);
- use of the term "dielectric strength" instead of "isolation test", and revision of the reference (see 6.3.4);
- deletion of Subclauses "8.2 Design features", "10.1 Routine maintenance and adjustment" and "10.2 Repair" of the previous edition.</t>
  </si>
  <si>
    <t>IEC 61000-3-2:2018+A1:2020 deals with the limitation of harmonic currents injected into the public supply system. It specifies limits of harmonic components of the input current which can be produced by equipment tested under specified conditions. It is applicable to electrical and electronic equipment having a rated input current up to and including 16 A per phase, and intended to be connected to public low-voltage distribution systems. Arc welding equipment which is not professional equipment, with a rated input current up to and including 16 A per phase, is included in this document. Arc welding equipment intended for professional use, as specified in IEC 60974-1, is excluded from this document and can be subject to installation restrictions as indicated in IEC 61000-3-12. The tests according to this document are type tests. For systems with nominal voltages less than but not equal to 220 V (line-to-neutral), the limits have not yet been considered. This fifth edition cancels and replaces the fourth edition published in 2014. This edition constitutes a technical revision.</t>
  </si>
  <si>
    <t>Discussion topic - how will we deal with emf and emi in smart manufacturing?</t>
  </si>
  <si>
    <t>"IEC 61131-1:2003 applies to programmable controllers (PLC) and their associated peri-pherals such as programming and debugging tools (PADTs), human-machine interfaces (HMIs), etc., which have as their intended use the control and command of machines and industrial processes. It gives the definitions of terms used in this standard. It identifies the principal functional characteristics of programmable controller systems. This second edition cancels and replaces the first edition published in 1992 and constitutes a technical revision. This bilingual version (2012-05) corresponds to the monolingual English version, published in 2003-05."</t>
  </si>
  <si>
    <t>NEMA ICS 61131-1 -2005 (R2013, R2021) published on NEMA Website by SC22</t>
  </si>
  <si>
    <t>"Specifies requirements and related tests for programmable controllers (PLCs) and their associated peripherals (for example, programming and debugging tools (PADTs), human-machine interfaces (HMIs), etc.) which have as their intended use the control and command of machines and industrial processes. This third edition includes the following significant technical changes with respect to the previous edition: DC power port requirements have been moved from Clause 8 to Clause 5, Correction of the tests of Clause 6, Change of EMC requirements in Clause 8, Correction of the tests in Clause 9, New organization of Clause 11. "</t>
  </si>
  <si>
    <t>NEMA ICS 61131-2 -2005 published on NEMA Website by SC22  Documet was reaffirmed in 2021 - in the publishind queue?</t>
  </si>
  <si>
    <t>NEMA ICS 61131-3 -2005 published on NEMA Website by SC22  Documet was reaffirmed in 2021 - in the publishind queue?</t>
  </si>
  <si>
    <t>IEC 61131-3:2013 specifies the syntax and semantics of a unified suite of programming languages for programmable controllers (PCs). This suite consists of two textual languages, Instruction List (IL) and Structured Text (ST), and two graphical languages, Ladder Diagram (LD) and Function Block Diagram (FBD). This third edition cancels and replaces the second edition, published in 2003 and constitutes a technical revision. It includes the following significant technical changes: It is a compatible extension of the second edition. The main extensions are new data types and conversion functions, references, name spaces and the object oriented features of classes and function blocks.</t>
  </si>
  <si>
    <t>introduces the end-users of Programmable Controller (PLC) to the IEC 61131 series, and to assist the end-users in their selection and specification of their PLC equipment according to the IEC 61131 series. This user guideline has as its main audience PLC end-users.</t>
  </si>
  <si>
    <t>IEC 61131-5:2000 specifies communication aspects of a programmable controller. It specifies from the viewpoint of a PC how any device can communicate with a PC as a server and how a PC can communicate with any device. In particular, it specifies the behavior of the PC as it provides services on behalf of other devices and the services the PC application program can request from other devices. This bilingual version (2012-08) corresponds to the monolingual English version, published in 2000-11.</t>
  </si>
  <si>
    <t>NEMA ICS 61131-4-2005 (R2013, R2021)</t>
  </si>
  <si>
    <t>NEMA IA 2.5 -  NEMA Website by SC22  Documet was reaffirmed in 2021 - in the publishind queue?</t>
  </si>
  <si>
    <t>IEC 61131-6:2012 specifies requirements for programmable controllers (PLCs) and their associated peripherals, as defined in Part 1, which are intended to be used as the logic subsystem of an electrical/electronic/programmable electronic (E/E/PE) safety-related system. A programmable controller and its associated peripherals complying with the requirements of this part is considered suitable for use in an E/E/PE safety-related system and is identified as a functional safety programmable logic controller (FS-PLC). An FS-PLC is generally a hardware (HW) / software (SW) subsystem. An FS-PLC may also include software elements, for example predefined function blocks.</t>
  </si>
  <si>
    <t>PINS has been submitted for ANSI Adoption throuh the Industrial Controllers Consensus Body</t>
  </si>
  <si>
    <t>Defines a language for the programming of Fuzzy Control applications used by programmable controllers.</t>
  </si>
  <si>
    <t>NEMA IA 2.7 -2005 (R2021) published on NEMA Website by SC22</t>
  </si>
  <si>
    <t>Consider NEMA Direct Addoption of this Technical Report by SC22</t>
  </si>
  <si>
    <t>IEC TR 61131-8:2017(E) applies to the programming of program­mable controller systems using the programming languages defined in IEC 61131-3. The scope of IEC 61131-3 is applicable to this part.
This document provides
a)   guidelines for the application of IEC 61131-3,
b)   guidelines for the implementation of IEC 61131-3 languages for programmable controller systems,
c)   programming and debugging tool (PADT) recommendations.
For further information see IEC 61131-4 which describes other aspects of the application of programmable controller systems, e.g. electromagnetic compatibility or functional safety. This third edition cancels and replaces the second edition published in 2003. This edition constitutes a technical revision. This edition includes the following significant technical changes with respect to the previous edition: This third edition is a compatible extension of the second edition. The main extensions are new data types and conversion functions, references, name spaces and the object oriented features of classes and function blocks (see listing in Annex B of IEC 61131-3:2013).</t>
  </si>
  <si>
    <t>IEC 61131-9:2013 specifies a single-drop digital communication interface technology for small sensors and actuators SDCI (commonly known as IO-Link), which extends the traditional digital input and digital output interfaces as defined in IEC 61131-2 towards a point-to-point communication link. This technology enables the transfer of parameters to Devices and the delivery of diagnostic information from the Devices to the automation system.</t>
  </si>
  <si>
    <t>PINS has been submitted for ANSI Adoption throuh the Industrial Controllers Consensus Body - this may belong in communications</t>
  </si>
  <si>
    <t>IEC 61131-10:2019 specifies an XML-based exchange format for the export and import of IEC 61131-3 projects. A complete IEC 61131-3 project implemented in an IEC 61131-3 environment can be transferred between different programming environments. It allows for the exchange of configuration elements, data types, and POUs written in:
 • the textual language, instruction list (IL),
 • the textual language, structured text (ST),
 • the graphical language, ladder diagram (LD),
 • the graphical language, function block diagram (FBD), and
 • sequential function chart (SFC).
 The exchange format is specified as a corresponding XML schema. The XML schema is an independent file with the .xsd extension and as such part of this specification. The specification of this schema is contained in Annex A. Annex B provides recommended schemata for extensions. An example XML document is given in Annex C. It is assumed that the reader of this document is familiar with XML technology.</t>
  </si>
  <si>
    <t>No current action - could be considered for US adoption by Industrial Controls Consensus Body</t>
  </si>
  <si>
    <t>Classifies and defines the terms to be used in describing the different types of adaptive controller. The classifications described are logically a complete series, although it is quite possible that no controller will be available in some of the categories described. However, many controllers will be classified under more than one category described in this standard.</t>
  </si>
  <si>
    <t>"IEC 61298-2:2008 specifies general methods and procedures for conducting tests and reporting on the functional and performance characteristics of process measurement and control devices. The tests are applicable to any such devices characterized by their own specific input and output variables, and by the specific relationship (transfer function) between the inputs and outputs, and include analogue and digital devices. For devices that require special tests, this standard should be used, together with any product specific standard specifying special tests. It covers tests made under reference conditions. "</t>
  </si>
  <si>
    <t>"IEC 61298-3:2008 specifies general methods and procedures for conducting tests and reporting on the functional and performance characteristics of process measurement and control devices. The tests are applicable to any such devices characterized by their own specific input and output variables, and by the specific relationship (transfer function) between the inputs and outputs, and include analogue and digital devices. For devices that require special tests, this standard should be used, together with any product-specific standard specifying special tests. It covers tests for the effects of influence quantities. "</t>
  </si>
  <si>
    <t>EC 61298-4:2008 specifies general methods and procedures for conducting tests, and reporting on the functional and performance characteristics of process measurement and control devices. The tests are applicable to any such devices characterized by their own specific input and output variables, and by the specific relationship (transfer function) between the inputs and outputs, and include analogue and digital devices. For devices that require special tests, this standard should be used, together with any product specific standard specifying special tests. It specifies the content of the written report on the evaluation or tests on a process measurement or control device, and the results obtained. It specifies the major items which should be included in the evaluation report.</t>
  </si>
  <si>
    <t>IEC 61515:2016 establishes the requirements for simplex, duplex and triplex mineral-insulated metal-sheathed thermocouple cables and thermocouples, which are intended for use in general industrial applications. The abbreviation MIMS (for "mineral-insulated metal-sheathed") will be used hereafter. It covers thermocouple cables and thermocouples with only base-metal conductors of Types T, J, E, K and N. The specifications in this standard apply to new thermocouple cables and thermocouple units as delivered to the user. They do not apply to the product after use. This second edition cancels and replaces the first edition published in 1995. This edition constitutes a technical revision.</t>
  </si>
  <si>
    <t>IEC 61987-21:2015 provides a characterization for the integration of automated valves, including control valves, automated on/off-valves and process regulators, in the Common Data Dictionary (CDD); generic structures in conformance with IEC 61987-10 for Operating Lists of Properties (OLOPs) and Device Lists of Properties (DLOPs) of final control elements.</t>
  </si>
  <si>
    <t>specifies mandatory and supplementary markings of control valves. Some mandatory markings may be inappropriate for some valves of special design, and some supplementary markings may be appropriate only to specific types of control valves. It is recommended that the marking of all valves conform to this standard whenever possible unless otherwise agreed between the manufacturer and purchaser.</t>
  </si>
  <si>
    <t>Valve specification -may not apply</t>
  </si>
  <si>
    <t>Intended to permit a variety of positioning devices, which respond to a linear motion, to be mounted on the actuator of a control valve, either directly or by employing an intermediate mounting bracket. Applicable where interchangeability between actuators and positioners is desired.</t>
  </si>
  <si>
    <t>applies to all types of industrial-process control valves (hereinafter referred to as control valves). This part establishes a partial basic terminology list and provides guidance on the use of all other parts of IEC 60534</t>
  </si>
  <si>
    <t>"IEC 60534-2-1:2011 includes equations for predicting the flow of compressible and incompressible fluids through control valves. The equations for incompressible flow are based on standard hydrodynamic equations for Newtonian incompressible fluids. They are not intended for use when non-Newtonian fluids, fluid mixtures, slurries or liquid-solid conveyance systems are encountered. The equations for incompressible flow may be used with caution for non-vaporizing multi-component liquid mixtures. This second edition cancels and replaces the first edition published in 1998. </t>
  </si>
  <si>
    <t>IEC 60534-4:2021 specifies the requirements for the inspection and routine testing of control valves manufactured in conformity with the other parts of IEC 60534. This document is applicable to valves with pressure ratings not exceeding Class 2500. The requirements for actuators apply only to pneumatic actuators. This document does not apply to the types of control valves where radioactive service, fire safety testing, or other hazardous service conditions are encountered. If a standard for hazardous service conflicts with the requirements of this document, the standard for hazardous service should take precedence.</t>
  </si>
  <si>
    <t>IEC 60534-7:2010 provides a list of requirements that are necessary for the procurement of the majority of control valves for process systems. The list is arranged to assist the specification writer with a standardized presentation of data and also to be a basis for use with data processing facilities. A detailed set of instructions is included in order to ensure that the abbreviated terms are fully understood and that consistent data entries are always made. This second edition cancels and replaces the first edition published in 1989. This edition constitutes a technical revision The main changes with respect to the previous edition are:
- the standard has been updated to reflect digital electronic accessories and fieldbus protocols;
- to aid clarification, the explanation of terms and definitions contains the same subheading as the information required in the control valve data sheet;
- the column numbering system has been replaced with descriptive title headings."</t>
  </si>
  <si>
    <t>IEEE</t>
  </si>
  <si>
    <t>applies to interface systems used to interconnect both programmable and nonprogrammable electronic measuring apparatus with other apparatus and accessories necessary to assemble instrumentation systems. It applies to the interface of instrumentation systems, or portions of them,The basic functional specifications of this standard may be used in digital interface applications that require longer distances, more devices, increased noise immunity, or combinations of these.</t>
  </si>
  <si>
    <t>This Dual Logo International Standard is the result of an agreement between the IEC and the Institute of Electrical and Electronics Engineers, Inc. (IEEE). The original IEEE Standard was submitted to the IEC for consideration under the agreement, and the resulting IEC/IEEE Dual Logo International Standard has been published in accordance with the ISO/IEC Directives. It specifies a set of codes to be used by devices connected via the IEEE 488.1 bus, defines communication protocols necessary to effect applications implementation independent device-dependent message exchanges and further defines common commands and characteristics useful in instrument system applications</t>
  </si>
  <si>
    <t>I</t>
  </si>
  <si>
    <t xml:space="preserve">IEC TC65 </t>
  </si>
  <si>
    <t>IEC SC65B</t>
  </si>
  <si>
    <t xml:space="preserve">TC1 Terminology </t>
  </si>
  <si>
    <t>IEC 60050-732:2010/AMD3:2021 Edition 1.0 (2021-04-06) Amendment 3 - International Electrotechnical Vocabulary (IEV) - Part 732: Computer network technology</t>
  </si>
  <si>
    <t>IEC 60050-741:2020 Edition 1.0 (2020-04-14) International Electrotechnical Vocabulary (IEV) – Part 741: Internet of Things (IoT)</t>
  </si>
  <si>
    <t>TC65 Industrial Process</t>
  </si>
  <si>
    <t>IEC TS 62443-1-1:2009 Edition 1.0 (2009-07-30) Industrial communication networks - Network and system security - Part 1-1: Terminology, concepts and models</t>
  </si>
  <si>
    <t>IEC 61158-1:2019 Edition 2.0 (2019-04-10) Industrial communication networks - Fieldbus specifications - Part 1: Overview and guidance for the IEC 61158 and IEC 61784 series</t>
  </si>
  <si>
    <t>IEC 61158-2:2014 Edition 6.0 (2014-07-17) Industrial communication networks - Fieldbus specifications - Part 2: Physical layer specification and service definition</t>
  </si>
  <si>
    <t>IEC 61158-3-1:2014 Edition 2.0 (2014-08-13) Industrial communication networks - Fieldbus specifications - Part 3-1: Data-link layer service definition - Type 1 elements</t>
  </si>
  <si>
    <t>IEC 61158-3-2:2014+AMD1:2019 CSV Edition 2.1 (2019-04-18) Industrial communication networks - Fieldbus specifications - Part 3-2: Data-link layer service definition - Type 2 elements</t>
  </si>
  <si>
    <t>IEC 61158-3-3:2014 Edition 2.0 (2014-08-13) Industrial communication networks - Fieldbus specifications - Part 3-3: Data-link layer service definition - Type 3 elements</t>
  </si>
  <si>
    <t>IEC 61158-3-4:2019 Edition 3.0 (2019-04-24) Industrial communication networks - Fieldbus specifications - Part 3-4: Data-link layer service definition - Type 4 elements</t>
  </si>
  <si>
    <t>IEC 61158-3-7:2007 Edition 1.0 (2007-12-14) Industrial communication networks - Fieldbus specifications - Part 3-7: Data-link layer service definition - Type 7 elements</t>
  </si>
  <si>
    <t>IEC 61158-3-8:2007 Edition 1.0 (2007-12-14) Industrial communication networks - Fieldbus specifications - Part 3-8: Data-link layer service definition - Type 8 elements</t>
  </si>
  <si>
    <t>IEC 61158-3-11:2007 Edition 1.0 (2007-12-14) Industrial communication networks - Fieldbus specifications - Part 3-11: Data-link layer service definition - Type 11 elements</t>
  </si>
  <si>
    <t>IEC 61158-3-12:2019 Edition 4.0 (2019-04-24) Industrial communication networks - Fieldbus specifications - Part 3-12: Data-link layer service definition - Type 12 elements</t>
  </si>
  <si>
    <t>IEC 61158-3-13:2014 Edition 2.0 (2014-08-13) Industrial communication networks - Fieldbus specifications - Part 3-13: Data link layer service definition - Type 13 elements</t>
  </si>
  <si>
    <t>IEC 61158-3-14:2014 Edition 3.0 (2014-08-13) Industrial communication networks - Fieldbus specifications - Part 3-14: Data-link layer service definition - Type 14 elements</t>
  </si>
  <si>
    <t>IEC 61158-3-16:2007 Edition 1.0 (2007-12-14) Industrial communication networks - Fieldbus specifications - Part 3-16: Data-link layer service definition - Type 16 elements</t>
  </si>
  <si>
    <t>IEC 61158-3-17:2007 Edition 1.0 (2007-12-14)Industrial communication networks - Fieldbus specifications - Part 3-17: Data-link layer service definition - Type 17 elements</t>
  </si>
  <si>
    <t>IEC 61158-3-18:2007 Edition 1.0 (2007-12-14) Industrial communication networks - Fieldbus specifications - Part 3-18: Data-link layer service definition - Type 18 elements</t>
  </si>
  <si>
    <t>IEC 61158-3-19:2019 Edition 1.0 (2007-12-14) Industrial communication networks - Fieldbus specifications - Part 3-19: Data-link layer service definition - Type 19 elements</t>
  </si>
  <si>
    <t>IEC 61158-3-20:2014 Edition 1.0 (2014-08-13) Industrial communication networks - Fieldbus specifications - Part 3-20: Data-link layer service definition - Type 20 elements</t>
  </si>
  <si>
    <t>IEC 61158-3-21:2019 Edition 2.0 (2019-04-24)Industrial communication networks - Fieldbus specifications - Part 3-21: Data-link layer service definition - Type 21 elements</t>
  </si>
  <si>
    <t>IEC 61158-3-22:2014 Edition 2.0 (2014-08-13)Industrial communication networks - Fieldbus specifications - Part 3-22: Data-link layer service definition - Type 22 elements</t>
  </si>
  <si>
    <t>IEC 61158-3-24:2014 Edition 1.0 (2014-08-13) Industrial communication networks - Fieldbus specifications - Part 3-24: Data-link layer service definition - Type 24 elements</t>
  </si>
  <si>
    <t>IEC 61158-3-25:2019Edition 1.0 (2019-04-10)Industrial communication networks - Fieldbus specifications - Part 3-25: Data-link layer service definition - Type X elements</t>
  </si>
  <si>
    <t>IEC 61158-4-1:2014 Edition 2.0 (2014-08-15) Industrial communication networks - Fieldbus specifications - Part 4-1: Data-link layer protocol specification - Type 1 elements</t>
  </si>
  <si>
    <t>IEC 61158-4-2:2019 Edition 4.0 (2019-04-18) Industrial communication networks - Fieldbus specifications - Part 4-2: Data-link layer protocol specification - Type 2 elements</t>
  </si>
  <si>
    <t>IEC 61158-4-3:2019 Edition 4.0 (2019-04-18) Industrial communication networks - Fieldbus specifications - Part 4-3: Data-link layer protocol specification - Type 3 elements</t>
  </si>
  <si>
    <t xml:space="preserve">IEC 61158-4-4:2019 Edition 3.0 (2019-04-18) Industrial communication networks - Fieldbus specifications - Part 4-4: Data-link layer protocol specification - Type 4 elements
</t>
  </si>
  <si>
    <t>IEC 61158-4-7:2007  Edition 1.0 (2007-12-14) Industrial communication networks - Fieldbus specifications - Part 4-7: Data-link layer protocol specification - Type 7 elements</t>
  </si>
  <si>
    <t>IEC 61158-4-8:2007 Edition 1.0 (2007-12-14) Industrial communication networks - Fieldbus specifications - Part 4-8: Data-link layer protocol specification - Type 8 elements</t>
  </si>
  <si>
    <t>IEC 61158-4-11:2014 Edition 3.0 (2014-08-15) Industrial communication networks - Fieldbus specifications - Part 4-11: Data-link layer protocol specificationn - Type 11 elements</t>
  </si>
  <si>
    <t>IEC 61158-4-12:2019 Edition 4.0 (2019-04-18) Industrial communication networks - Fieldbus specifications - Part 4-12: Data-link layer protocol specification - Type 12 elements</t>
  </si>
  <si>
    <t>IEC 61158-4-13:2014 Edition 2.0 (2014-08-15) Industrial communication networks - Fieldbus specifications - Part 4-13: Data-link layer protocol specificationn - Type 13 element</t>
  </si>
  <si>
    <t>IEC 61158-4-14:2014 Edition 3.0 (2014-08-15) Industrial communication networks - Fieldbus specifications - Part 4-14: Data-link layer protocol specificationn - Type 14 elements</t>
  </si>
  <si>
    <t>IEC 61158-4-16:2007 Edition 1.0 (2007-12-14) Industrial communication networks - Fieldbus specifications - Part 4-16: Data-link layer protocol specification - Type 16 elements</t>
  </si>
  <si>
    <t>IEC 61158-5-2 - 26 Series :2019 Industrial communication networks - Fieldbus specifications - Part 5-X: Application layer service definition - Type 2 - 26 elements</t>
  </si>
  <si>
    <t>IEC 61158-6-2- 26 Series Industrial communication networks - Fieldbus specifications - Part 6-X: Application layer protocol specification - Type 2 -26 elements</t>
  </si>
  <si>
    <t xml:space="preserve">	
IEC 61588:2021 Edition 3.0 (2021-06-08) Precision Clock Synchronization Protocol for Networked Measurement and Control Systems</t>
  </si>
  <si>
    <t xml:space="preserve">IEC 61784-1- 5-21 Series Industrial communication networks - Profiles </t>
  </si>
  <si>
    <t>IEC 61918:2018 Edition 4.0 (2018-09-20) Industrial communication networks - Installation of communication networks in industrial premises</t>
  </si>
  <si>
    <t>IEC 62439-1 - 7 Industrial communication networks - High availability automation networks</t>
  </si>
  <si>
    <t>IEC 62591:2016 Edition 2.0 (2016-03-30) Industrial networks - Wireless communication network and communication profiles - WirelessHARTTM</t>
  </si>
  <si>
    <t>IEC 62601:2015/COR1:2021 Edition 2.0 (2021-03-03) Corrigenda 1 - Industrial networks - Wireless communication network and communication profiles - WIA-PA</t>
  </si>
  <si>
    <t>N/A</t>
  </si>
  <si>
    <t>IEC/TS 62443-1-1:2009(E) is a technical specification which defines the terminology, concepts and models for Industrial Automation and Control Systems (IACS) security. It establishes the basis for the remaining standards in the IEC 62443 series</t>
  </si>
  <si>
    <t>ISA</t>
  </si>
  <si>
    <t>TC65</t>
  </si>
  <si>
    <t>SC65C</t>
  </si>
  <si>
    <t>IEC 61158-1:2019 (E) specifies the generic concept of fieldbuses. This document presents an overview and guidance for the IEC 61158 series explaining the structure and content of the IEC 61158 series, relating the structure of the IEC 61158 series to the ISO/IEC 7498-1 OSI Basic Reference Model and showing how to use parts of the IEC 61158 series in combination with the IEC 61784 series. It also provides explanations of some aspects of the IEC 61158 series that are common to the type specific parts of the IEC 61158 5 including the application layer service description concepts and the generic fieldbus data types. </t>
  </si>
  <si>
    <t>It specifies the requirements for fieldbus component parts. It also specifies the media and network configuration requirements necessary to ensure agreed levels of data integrity before data-link Layer error checking and interoperability between devices at the physical layer. The fieldbus physical layer conforms to layer 1 of the OSI 7-layer model as defined by ISO 7498 with the exception that, for some types, frame delimiters are in the physical layer while for other types they are in the data-link Layer. It includes the following significant technical changes with respect to the previous edition deletion of the former Type 6 fieldbus for lack of market relevance; addition of new fieldbus types; generalization of the seldom-used Type 1 radio to a more useful form."</t>
  </si>
  <si>
    <t>This part of IEC 61158 is one of a series produced to facilitate the interconnection of automation system components. It is related to other standards in the set as defined by the three-layer Fieldbus Reference Model, which is based in part on the Basic Reference Model for Open Systems Interconnection. Both Reference Models subdivide the area of standardization for interconnection into a series of layers of specification, each of manageable size. The Data Link Service is provided by the Data Link Protocol making use of the services available from the Physical Layer. This part of the IEC 61158 series defines the Data Link Service characteristics that the immediately higher-level protocol may exploit.</t>
  </si>
  <si>
    <t>IEC 61158-3-2:2014+A1:2019 defines the services provided to the Type 2 fieldbus application layer at the boundary between the application and data-link layers of the fieldbus reference model and systems management at the boundary between the data-link layer and systems management of the fieldbus reference model. Type 2 DL-service provides both a connected and a connectionless subset of those services specified in ISO/IEC 8886. This second edition cancels and replaces the first edition published in 2007. It constitutes a technical revision. The main changes are: Correction of references for fixed tag usage in 4.6.3.6. and update of core bibliographic references (original source documents from consortium). This consolidated version consists of the second edition (2014) and its amendment 1 (2019). Therefore, no need to order amendment in addition to this publication.</t>
  </si>
  <si>
    <t>IEC 61158-3-3:2014 defines the services provided to the Type 3 fieldbus application layer at the boundary between the application and data-link layers of the fieldbus reference model and systems management at the boundary between the data-link layer and systems management of the fieldbus reference model. This second edition cancels and replaces the first edition published in 2007. It constitutes a technical revision. The main changes are: Two notes in definitions modified.</t>
  </si>
  <si>
    <t>EC 61158-3-7:2007 defines in an abstract way the externally visible service provided by the Type 7 fieldbus data-link layer in terms of:
- the primitive actions and events of the service;
- the parameters associated with each primitive action and event, and the form which they take;
- the interrelationship between these actions and events, and their valid sequences. This first edition and its companion parts of the IEC 61158-3 subseries cancel and replace IEC 61158-3:2003. This edition of this part constitutes an editorial revision</t>
  </si>
  <si>
    <t>IEC 61158-3-4:2019 defines the services provided to the Type 4 fieldbus application layer at the boundary between the application and data-link layers of the fieldbus reference model and systems management at the boundary between the data-link layer and systems management of the fieldbus reference model. This third edition cancels and replaces the second edition published in 2014. It constitutes a technical revision.</t>
  </si>
  <si>
    <t>IEC 61158-3-8:2007 defines in an abstract way the externally visible service provided by the Type 8 fieldbus data-link layer in terms of:
 - the primitive actions and events of the service;
 - the parameters associated with each primitive action and event, and the form which they take;
 - and the interrelationship between these actions and events, and their valid sequences. This first edition and its companion parts of the IEC 61158-3 subseries cancel and replace IEC 61158-3:2003. This edition of this part constitutes an editorial revision. This edition includes the following changes:
 - deletion of the former Type 6 fieldbus, and the placeholder for a Type 5 fieldbus data-link layer, for lack of market relevance;
 - addition of new types of fieldbuses;
 - division of this part into multiple parts numbered 3-1, 3-2,..., 3-19. This bilingual version (2013-07) corresponds to the monolingual English version, published in 2007-12.</t>
  </si>
  <si>
    <t>IEC 61158-3-12:2019 defines the services provided to the Type 12 fieldbus application layer at the boundary between the application and data-link layers of the fieldbus reference model and systems management at the boundary between the data-link layer and systems management of the fieldbus reference model. This fourth edition cancels and replaces the third edition published in 2014. It constitutes a technical revision.</t>
  </si>
  <si>
    <t>IEC 61158-3-13:2014 defines the services provided to the Type 13 fieldbus application layer at the boundary between the application and data-link layers of the fieldbus reference model and systems management at the boundary between the data-link layer and systems management of the fieldbus reference model. This second edition cancels and replaces the first edition published in 2007. It constitutes a minor technical revision</t>
  </si>
  <si>
    <t>IEC 61158-3-14:2010(E) provides common elements for basic time-critical messaging communications between devices in an automation environment. It defines in an abstract way the externally visible service provided by the Type 14 fieldbus data-link layer in terms of the primitive actions and events of the service; the parameters associated with each primitive action and event, and the form which they take and the interrelationship between these actions and events, and their valid sequences. This second edition cancels and replaces the first edition published in 2007 and constitutes a technical revision.</t>
  </si>
  <si>
    <t>IEC 61158-3-16:2007 defines in an abstract way the externally visible service provided by the Type 16 fieldbus data-link layer in terms of:
- the primitive actions and events of the service;
- the parameters associated with each primitive action and event, and the form which they take;
- and the interrelationship between these actions and events, and their valid sequences. This first edition and its companion parts of the IEC 61158-3 subseries cancel and replace IEC 61158-3:2003. This edition of this part constitutes a technical addition. This publication along with its companion parts for Type 16, replaces also partially IEC 61401:2001. This edition includes the following changes:
- deletion of the former Type 6 fieldbus, and the placeholder for a Type 5 fieldbus data-link layer, for lack of market relevance;
- addition of new types of fieldbuses;
- division of this part into multiple parts numbered 3-1, 3-2,..., 3-19. This bilingual version (2013-07) corresponds to the monolingual English version, published in 2007-12.</t>
  </si>
  <si>
    <t>IEC 61158-3-17:2007 defines in an abstract way the externally visible service provided by the Type 17 fieldbus data-link layer in terms of:
- the primitive actions and events of the service;
- the parameters associated with each primitive action and event, and the form which they take;
- and the interrelationship between these actions and events, and their valid sequences. This first edition and its companion parts of the IEC 61158-3 subseries cancel and replace IEC 61158-3:2003</t>
  </si>
  <si>
    <t>IEC 61158-3-18:2007 defines in an abstract way the externally visible service provided by the Type 18 fieldbus data-link layer in terms of:
 - the primitive actions and events of the service;
 - the parameters associated with each primitive action and event, and the form which they take;
 - and the interrelationship between these actions and events, and their valid sequences. This first edition and its companion parts of the IEC 61158-3 subseries cancel and replace IEC 61158-3:2003</t>
  </si>
  <si>
    <t>IEC 61158-3-20:2014 defines the services provided to the Type 20 fieldbus application layer at the boundary between the application and data-link layers of the fieldbus reference model and systems management at the boundary between the data-link layer and systems management of the fieldbus reference model. Type 20 DL-service provides both a connected and a connectionless subset of those services specified in ISO/IEC 8886.</t>
  </si>
  <si>
    <t>IEC 61158-3-21:2019 defines in an abstract way the externally visible service provided by the Type 21 fieldbus data-link layer in terms of the primitive actions and events of the service; the parameters associated with each primitive action and event, and the form which they take and the interrelationship between these actions and events, and their valid sequences. It cancels and replaces the first edition published in 2010 and constitutes a technical revision.</t>
  </si>
  <si>
    <t>IEC 61158-3-22:2010 defines in an abstract way the externally visible service provided by the Type 22 fieldbus data-link layer in terms of the primitive actions and events of the service; the parameters associated with each primitive action and event, and the form which they take and the interrelationship between these actions and events, and their valid sequences. It cancels and replaces the IEC/PAS 61158-3-22 published in 2009. This bilingual version published in 2012-01 corresponds to the English version published in 2010-08."</t>
  </si>
  <si>
    <t>IEC 61158-4-1:2014 specifies procedures for the timely transfer of data and control information from one data-link user entity to a peer user entity, and among the data-link entities forming the distributed data-link service provider and the structure of the fieldbus DLPDUs used for the transfer of data and control information by the protocol of this standard, and their representation as physical interface data units. This second edition cancels and replaces the first edition published in 2007 and constitutes a technical revision</t>
  </si>
  <si>
    <t>IEC 61158-4-2:2019 specifies procedures for the timely transfer of data and control information from one data-link user entity to a peer user entity, and among the data-link entities forming the distributed data-link service provider and the structure of the fieldbus DLPDUs used for the transfer of data and control information by the protocol of this standard, and their representation as physical interface data units. This fourth edition cancels and replaces the third edition published in 2014 and constitutes a technical revision.</t>
  </si>
  <si>
    <t>IEC 61158-4-3:2019 specifies procedures for the timely transfer of data and control information from one data-link user entity to a peer user entity, and among the data-link entities forming the distributed data-link service provider and the structure of the fieldbus DLPDUs used for the transfer of data and control information by the protocol of this standard, and their representation as physical interface data units. This fourth edition cancels and replaces the third edition published in 2014 and constitutes a technical revision.</t>
  </si>
  <si>
    <t>IEC 61158-4-4:2019 specifies procedures for the timely transfer of data and control information from one data-link user entity to a peer user entity, and among the data-link entities forming the distributed data-link service provider and the structure of the fieldbus DLPDUs used for the transfer of data and control information by the protocol of this standard, and their representation as physical interface data units. This third edition cancels and replaces the second edition published in 2014 and constitutes a technical revision. </t>
  </si>
  <si>
    <t>IEC 61158-4-7:2007 describes the data-link layer which provides basic time-critical messaging communications between devices in an automation environment. It specifies the procedures for the timely transfer of data and control information from one data-link user entity to a peer user entity, and among the data-link entities forming the distributed data-link service provider. This first edition and its companion parts of the IEC 61158-4 subseries cancel and replace IEC 61158-4:2003 and constitutes an editorial revision</t>
  </si>
  <si>
    <t>IEC 61158-4-8:2007 provides a highly-optimized means of interchanging fixed-length input/output data and variable-length segmented messages between a single master device and a set of slave devices interconnected in a loop (ring) topology. The exchange of input/output data is totally synchronous by configuration, and is unaffected by the messaging traffic. Devices are addressed implicitly by their position on the loop. The determination of the number, identity and characteristics of each device can be configured, or can be detected automatically at start-up. This first edition and its companion parts of the IEC 61158-4 subseries cancel and replace IEC 61158-4:2003.</t>
  </si>
  <si>
    <t>IEC 61158-4-11:2010(E) specifies procedures for the timely transfer of data and control information from one data-link user entity to a peer user entity, and among the data-link entities forming the distributed data-link service provider; procedures for giving communications opportunities to all participating DL entities, sequentially and in a cyclic manner for deterministic and synchronized transfer at cyclic intervals up to one millisecond; procedures for giving communication opportunities available for time-critical data transmission together with non-time-critical data transmission without prejudice to the time-critical data transmission; procedures for giving cyclic and acyclic communication opportunities for time-critical data transmission with prioritized access; procedures for giving communication opportunities based on standard ISO/IEC 8802-3 medium access control, with provisions for nodes to be added or removed during normal operation; the structure of the fieldbus DLPDUs used for the transfer of data and control information by the protocol of this standard, and their representation as physical interface data units. This second edition cancels and replaces the first edition published in 2007 and constitutes a technical revision.</t>
  </si>
  <si>
    <t>IEC 61158-4-13:2014 specifies procedures for the timely transfer of data and control information from one data-link user entity to a peer user entity, and among the data-link entities forming the distributed data-link service provider and the structure of the fieldbus DLPDUs used for the transfer of data and control information by the protocol of this standard, and their representation as physical interface data units. This second edition cancels and replaces the first edition published in 2007 and constitutes a technical revision.</t>
  </si>
  <si>
    <t>This part of IEC 61158 is one of a series produced to facilitate the interconnection of automation system components. It is related to other standards in the set as defined by the three-layer Fieldbus Reference Model, which is based in part on the Basic Reference Model for Open Systems Interconnection. Both Reference Models subdivide the area of standardization for interconnection into a series of layers of specification, each of manageable size. The Data Link Protocol provides the Data Link Service by making use of the services available from the Physical Layer.</t>
  </si>
  <si>
    <t>IEC 61158-5-2:2019 (E) defines the services provided to the FAL user at the boundary between the user and the application layer of the fieldbus reference model, and Systems Management at the boundary between the application layer and Systems Management of the fieldbus reference model. This standard specifies the structure and services of the Type 2 fieldbus application layer, in conformance with the OSI Basic Reference Model (ISO/IEC 7498-1) and the OSI application layer structure (ISO/IEC 9545)</t>
  </si>
  <si>
    <t>IEC 61588:2021 defines a network protocol, the Precision Time Protocol (PTP), enabling accurate and precise synchronization of the real-time clocks of devices in networked distributed systems. The protocol is applicable to systems where devices communicate via networks, including Ethernet. The standard allows multicast communication, unicast communication or both. The standard specifies requirements for mapping the protocol to specific network implementations and defines such mappings, including User Datagram Protocol (UDP)/Internet Protocol (IP versions 4 and 6), and layer-2 IEEE 802.3 Ethernet.</t>
  </si>
  <si>
    <t>"IEC 61918:2010(E) specifies basic requirements for the installation of media for communication networks in industrial premises and within and between the automation islands, of industrial sites. This standard covers balanced and optical fibre cabling. It also covers the cabling infrastructure for wireless media, but not the wireless media itself. Additional media are covered in the IEC 61784-5 series. This second edition cancels and replaces the first edition published in 2007 and Corrigendum 1 (2009). It constitutes a technical revision.</t>
  </si>
  <si>
    <t xml:space="preserve">IEC 62439-1:2010 is applicable to high-availability automation networks based on the ISO/IEC 8802-3 (IEEE 802.3) (Ethernet) technology. It specifies:
 - the common elements and definitions for other parts of the IEC 62439 series;
 - the conformance test specification (normative);
 - a classification scheme for network characteristics (informative);
 - a methodology for estimating network availability (informative);
</t>
  </si>
  <si>
    <t>"IEC 62591:2010 specifies an additional Type 20 communication network to IEC 61158-5-20, IEC 61158-6-20 and a Communication Profile CP 9/2 in addition to IEC 61784-1 CPF 9. This standard specifies the following:
- Physical layer service definition and protocol specification,
- Data-link layer service and protocol,
- Application layer service and protocol,
- Network management,
- Security,
- Communication profile,
- Wireless procedures and Gateway. It cancels and replaces IEC/PAS 62591 published in 2009. This first edition constitutes a technical revision. The French version of this standard has not been voted upon. This bilingual version, published in 2011-07, corresponds to the English version. "</t>
  </si>
  <si>
    <t>IEC 62061:2015 specifies the system architecture and the communication protocol of Wireless networks for Industrial Automation - Process Automation (WIA-PA) that is built on IEEE STD 802.15.4-2011. This second edition cancels and replaces the first edition published in 2011. This edition constitutes a technical revision</t>
  </si>
  <si>
    <t>IS-IA</t>
  </si>
  <si>
    <t>IEC SC 121A</t>
  </si>
  <si>
    <t>IEC SC 121B</t>
  </si>
  <si>
    <t>Standards for low voltage switchgear and controlgear including motor controllers, control circuit devices, transfer switching equipment</t>
  </si>
  <si>
    <t>Standards for low voltage switchgear and controlgear assemblies motor control centers, panelboards and switchboards</t>
  </si>
  <si>
    <t>IEC TC 121</t>
  </si>
  <si>
    <t>Standards for low voltage switchgear and controlgear and their assemblies</t>
  </si>
  <si>
    <t>IEC</t>
  </si>
  <si>
    <t>Potential Organization</t>
  </si>
  <si>
    <t>GAP Description</t>
  </si>
  <si>
    <t>Horzontal Standard</t>
  </si>
  <si>
    <t>Mature Technology N/A</t>
  </si>
  <si>
    <t>No work needed.</t>
  </si>
  <si>
    <t>No work needed at this time</t>
  </si>
  <si>
    <t xml:space="preserve"> IEC TC1</t>
  </si>
  <si>
    <t>IEC 60050-741:2020 provides a definition of Internet of Things along with related terms and definitions. It has the status of a horizontal standard in accordance with IEC Guide 108:2006. This terminology is consistent with the terminology developed in the other specialized parts of the IEV.</t>
  </si>
  <si>
    <t>Standard periodic update  as new technolgy is introduced.</t>
  </si>
  <si>
    <t>Periodic Maintainece by IEC TC1.  Additional US Representation on TC1 MT300 is needed.</t>
  </si>
  <si>
    <t>Internet of Things is a developing technology.  Standard should be reviewed and evaluated against current technologies in use to ensure terminolgy reflects that in use.</t>
  </si>
  <si>
    <t>TBD</t>
  </si>
  <si>
    <t>Last amendment in 2021, next revision will be a new edition?.  This standard should be reviewed periodically.</t>
  </si>
  <si>
    <t>Up to date.</t>
  </si>
  <si>
    <t>IEC TC1</t>
  </si>
  <si>
    <t>Value Score</t>
  </si>
  <si>
    <t>Effort Score</t>
  </si>
  <si>
    <t>Impact Score</t>
  </si>
  <si>
    <t>Mature Standard N/A</t>
  </si>
  <si>
    <t>Document due for review to be reconfirmed, withdrawn, or revised.</t>
  </si>
  <si>
    <t>Document due for review to be reconfirmed, withdrawn, or revised.  No current project.</t>
  </si>
  <si>
    <t>US Representation will be needed for any proposed work.</t>
  </si>
  <si>
    <t>IEC TC3, NFPA, NEMA, UL</t>
  </si>
  <si>
    <t>Alginment with other standards and regional codes.</t>
  </si>
  <si>
    <t>Work needed to ensure the 2021 edition of this standard is in alingment with the 2023 NEC and proposed 2026 NEC</t>
  </si>
  <si>
    <t>US Representation will be needed for any proposed work by IEC.  NEMA should be prepared to submit public comments to the NFPA in Spring 2023.</t>
  </si>
  <si>
    <t>Next review scheduled for 2025</t>
  </si>
  <si>
    <t>Review scheduled for 2022</t>
  </si>
  <si>
    <t>Aliginment of NEC with this standard - work start January 2023</t>
  </si>
  <si>
    <t xml:space="preserve">Effort </t>
  </si>
  <si>
    <t xml:space="preserve">Value </t>
  </si>
  <si>
    <t xml:space="preserve">Impact </t>
  </si>
  <si>
    <t xml:space="preserve">Priority </t>
  </si>
  <si>
    <t xml:space="preserve">ISO/TC 184/SC 4 </t>
  </si>
  <si>
    <t>ISO 8000-1:2022 Data Quality-Part 1: Overview</t>
  </si>
  <si>
    <t>This document provides an overview of the ISO 8000 series.
The following are within the scope of this document:
—    stating the scope of the ISO 8000 series as a whole;
—    establishing the principles of information and data quality;
—    describing the path to data quality;
—    describing the structure of the ISO 8000 series;
—    providing a summary of the content of each part in the ISO 8000 series;
—    establishing the relationship of the ISO 8000 series to other international standards</t>
  </si>
  <si>
    <t>ISO 8000-2:2022 Data Quality-Part 2: Vocabulary</t>
  </si>
  <si>
    <t>This document defines terms relating to data quality. These terms are used by the parts in the ISO 8000 series.</t>
  </si>
  <si>
    <t xml:space="preserve">ISO 8000-8:2015 describes fundamental concepts of information and data quality, and how these concepts apply to quality management processes and quality management systems.
It also specifies prerequisites for measuring information and data quality when executed within quality management processes and quality management systems.
</t>
  </si>
  <si>
    <t>ISO 8000-8:2015 Data Quality-Part 8: Information and data quality: Concepts and measuring</t>
  </si>
  <si>
    <t>ISO 8000-60:2017 Data Quality-Part 60: Data Quality Management: Overview</t>
  </si>
  <si>
    <t>ISO/TS 8000‑60:2017 introduces the concepts within the parts of ISO 8000 related to implementing, assessing and improving data quality management.
The following are within the scope of ISO/TS 8000‑60:2017:
· a statement of the overall scope of those parts of ISO 8000 related to data quality management;
· an overview of ISO 8000‑61, which specifies a process reference model for data quality management;
· an overview of ISO 8000‑62, which specifies a model that conforms to some of the requirements of ISO/IEC 33004 and that establishes a basis on which to determine the maturity of an organization with respect to data quality management;
· an overview of ISO 8000-63, which specifies the measurement procedure and measurement stack by which to measure the characteristics of processes for data quality management;
· an overview of ISO 8000‑64, which specifies a model that applies the Test Process Improvement method as a basis on which to determine the maturity of an organization with respect to data quality management.
The details for implementing the parts of ISO 8000 related to data quality management are outside the scope of ISO/TS 8000‑60:2017.</t>
  </si>
  <si>
    <t>ISO 8000-61:2016 Data Quality-Part 61: Data Quality Management: Process Reference Model</t>
  </si>
  <si>
    <t>ISO 8000-61:2016 specifies the processes required for data quality management. The processes are used as a reference to enhance data quality and assess process capability or organizational maturity for data quality management.</t>
  </si>
  <si>
    <t>ISO 8000-62:2018 Data Quality-Part 62: Data Quality Management: Organizational process maturity assessment: Application of standards relating to process assessment</t>
  </si>
  <si>
    <t>This document specifies particular elements of a maturity model. These elements conform to ISO/IEC 33004.
Organizations can use these elements in combination with their own assessment indicators to determine the maturity level of processes for data quality management as specified by ISO 8000‑61.
The following are within the scope of this document:
- some of the elements of a model for assessing organizational process maturity;
- identifying those elements that exist in other standards (process capability levels, process attributes, ordinal scale for measuring process attributes and the scheme for derivation of process capability levels from process attribute rating);
- specifying six maturity levels and process profiles to indicate when organizations have achieved each of the maturity levels;
- providing guidance on how to assess the maturity level of an organization.
Methods or procedures to improve organizational maturity are outside the scope of this document.
This document can be used by the organization itself or by another party (including certification bodies) to perform assessment of the maturity.
This document can be used in conjunction with, or independently of, quality management systems standards.</t>
  </si>
  <si>
    <t>ISO 8000-63:2019 Data Quality-Part 63: Data Quality Management: Process measurement</t>
  </si>
  <si>
    <t>This document specifies a structure for process measurement stacks that organizations can instantiate to measure the characteristics of processes for data quality management. This structure consists of goal, sub goal, question, indicator and metric. The instantiated stack consists of content that is determined by a chosen model for assessing the maturity of the processes under consideration.
The following are within the scope of this document:
— the fundamentals of process measurement;
— the inspection plan and inspection order by which to perform measurement;
— the structure of the measurement stack;
— the role of the chosen maturity model in instantiating the stack.
The following are outside the scope of this document:
— methods for inspecting implemented processes;
— methods for generating measured values from the inspection of processes;
— how to choose a suitable maturity model.
This document can be used in conjunction with, or independently of, quality management systems standards.</t>
  </si>
  <si>
    <t>ISO 8000-64:2022 Data Quality-Part 64: Data Quality Management: Organizational process maturity assessment: Application of the Test Process Improvement method</t>
  </si>
  <si>
    <t>This document specifies how to apply the Test Process Improvement method to the assessment of organizational process maturity. This document refines the language in the method, which has an original purpose of more than just data quality management. This document supports improving data quality management when an organization uses the process reference model in ISO 8000‑61 as the foundation for specifying the measurement goals for the process measurement necessary when performing maturity assessment.
The following are within scope of this document:
—    the relationship between the Test Process Improvement method[11][12] and the procedure for assessing process maturity of data quality management as specified by ISO 8000‑61;
—    the role of process measurement in accordance with ISO 8000‑63 when performing assessment of process maturity;
—    the outputs from the procedure.
The following are outside the scope of this document:
—    the purpose, outcomes and activities of processes for data quality management;
—    specific content for the scope of individual quality management areas, the maturity levels and the maturity level targets;
—    specific content for each inspection order including the frequency of inspection points;
—    instructions on how to develop a process improvement strategy in response to the outputs of the procedure.
This document can be used in conjunction with or independently of quality management systems standards.</t>
  </si>
  <si>
    <t xml:space="preserve">This document specifies assessment indicators to support the assessment of organizational process maturity for data quality management in the context of manufacturing operations management as specified by IEC 62264‑1.
The following are within scope of this document:
—    assessment indicators that are work products generated by data processing (as specified by ISO 8000‑61) and, thus, enable rating of process performance, a process attribute specified by ISO/IEC 33020;
—    the role played by each work product in the processes of manufacturing operations management;
—    the connection of each work product to the outcomes of the processes of manufacturing operations management.
The following are outside the scope of this document:
—    assessment indicators for any of the other process attributes specified by ISO/IEC 33020;
—    methods or procedures to measure process capability.
</t>
  </si>
  <si>
    <t>ISO 8000-66:2020 Data Quality-Part 66: Data Quality Management: Assessment indicators for data processing in manufacturing operations</t>
  </si>
  <si>
    <t>ISO 8000-65:2020 Data Quality-Part 65: Data Quality Management: Process measurement questionnaireProcess measurement questionnaire</t>
  </si>
  <si>
    <t>This document specifies a questionnaire to audit the performance of the processes specified by the process reference model in ISO 8000‑61.
NOTE 1 This questionnaire is applicable to all types of business process, technology, information system, data and data processing. This questionnaire can be used as part of a continuous improvement process.
The following are within the scope of this document:
— guiding principles for generating questions from the process outcomes specified by ISO 8000‑61;
— one or more questions for each outcome of every process in ISO 8000‑61;
— a measurement method based on a simple indicator and measurement scale for each question;
— guidance on how to present the results generated by the questionnaire.
NOTE 2 The questions and corresponding indicators in this document conform to the requirements of ISO 8000‑63.
The following is outside the scope of this document:
— defining how the questions relate to models of organizational process maturity.
NOTE 3 Such models define an overall scale by which to understand the degree to which an organization is performing effectively and efficiently.
EXAMPLE ISO 8000‑62 and ISO 8000‑64 [1]specify how to use maturity models with ISO 8000‑61.</t>
  </si>
  <si>
    <t>ISO 8000-81:2021 Data Quality-Part 81: Data Quality Assesment: Profiling</t>
  </si>
  <si>
    <t>This document specifies a procedure for data profiling to generate the foundation for performing data quality assessment. This profiling is applicable to data sets that are either originally in a structure of tables and columns or are the output from a transformation to create such a structure.
NOTE 1    Data profiling is applicable to all types of database technology.
The following are within the scope of this document:
—    performing structure analysis to determine data element concepts;
—    performing column analysis to identify relevant data elements, including statistics about a data set;
—    performing relationship analysis to identify dependencies in a data set.
The following are outside the scope of this document:
—    methods for extracting and sampling data to be profiled from a data set;
—    deriving data rules;
—    measuring the extent of nonconformities in a data set.
NOTE 2    ISO 8000‑8 specifies approaches to measuring data and information quality.
This document can be used in conjunction with, or independently of, quality management systems standards.</t>
  </si>
  <si>
    <t>ISO 8000-82:2022 Data Quality-Part 82: Data Quality Assesment: Creating data rules</t>
  </si>
  <si>
    <t>This document describes how data rules apply to various types of data. Such rules exist to sustain the integrity and reliability of data by capturing requirements into a form that can be processed by databases and other information systems.
The following are within the scope of this document:
—    fundamental concepts of data rules;
—    key characteristics of data rules for common types of data, where these types are identifier, currency value, quantity, date or time, rate, free‑text entry, code and key;
—    how data profiling contributes to formulating effective data rules.
The following is outside the scope of this document:
—    specific rules for specific sets of data.
This document can be used in conjunction with or independently of standards for quality management systems.</t>
  </si>
  <si>
    <t>ISO 8000-100:2016 Data Quality-Part 100: Master Data: Exchange of Characteristic Data: Overview</t>
  </si>
  <si>
    <t>ISO 8000-100:2016 contains an overview of the master data quality series of parts of ISO 8000, which addresses master data quality.
The following are within the scope of the master data quality series of parts of ISO 8000:
· master data-specific aspects of quality management systems;
· master data quality metrics.
The approach of the master data quality series of parts of ISO 8000 is to address data quality:
· from the bottom up, i.e. from the smallest meaningful element, the property value;
· at the interface of master data management systems, not within the systems.
The master data quality series of parts of ISO 8000 contains requirements that can be checked by computer for the exchange, between organizations and systems, of master data that consists of characteristic data. These parts address the quality of property values that are exchanged within master data messages.
ISO 8000-100:2016 describes fundamentals of master data quality and specifies requirements on both data and organizations to enable master data quality.
The following are within the scope of ISO 8000-100:2016:
· specification of the scope of the master data quality series of parts of ISO 8000;
· introduction to master data;
· description of the data architecture;
· overview of the content of the other parts of the series.
The following are outside the scope of ISO 8000-100:2016:
· aspects of data quality that apply to all data regardless of whether they are master data;
· aspects of data quality that apply to data that are not master data.</t>
  </si>
  <si>
    <t xml:space="preserve">This document specifies requirements for the exchange of messages that contain master data consisting of characteristic data. These requirements can be checked by computer. The messages are suitable for exchange between organizations and between systems.
EXAMPLE 1     A supplier sends a message to a customer. The message contains characteristic data describing an item that the customer is considering buying.
The following are within the scope of this document:
—    conformance of master data messages to a formal syntax;
—    semantic encoding of master data messages;
—    conformance of master data messages to data specifications;
—    requirements on access to the data dictionaries that enable decoding of master data messages.
The following are outside the scope of this document:
—    master data that are not characteristic data;
—    data that are not in messages;
—    messages that do not exchange master data between organizations or systems;
EXAMPLE 2     A merchant sends a message to a credit card company. The message represents a credit charge transaction and does not exchange master data between the organizations.
—    recording the provenance of master data;
EXAMPLE 3     ISO 8000‑120 addresses the capture and exchange of data provenance information.
—    accuracy of master data;
EXAMPLE 4     ISO 8000‑130 addresses the representation and exchange of information about the accuracy of master data that consists of characteristic data.
—    exchange of data that are not master data;
EXAMPLE 5     ISO 8000‑140 addresses the representation and exchange of information about the completeness of master data that consists of characteristic data.
—    management of master data internally within an organization;
EXAMPLE 6     Data within an organization's enterprise resource planning or product data management system is out of scope.
EXAMPLE 7     Making backup copies of data files containing master data is out of scope.
—    quality of data dictionaries;
—    a specific formal syntax for the exchange of master data.
EXAMPLE 8     The ISO 9735 series, the ISO 13584 series, the ISO 15926 series and the ISO 22745 series specify formats that enable exchange of master data.
The requirements in this document are considered necessary but not sufficient to achieve data quality with respect to exchange of master data. Issues such as the accuracy and provenance of master data also need to be addressed as part of an overall data quality strategy.
</t>
  </si>
  <si>
    <t>ISO 8000-110:2021 Data Quality-Part 110: Master Data: Exchange of characteristic data: Syntax, semantic encoding, and conformance to data specification</t>
  </si>
  <si>
    <t>ISO 8000-115:2018 Data Quality-Part 115: Master Data: Exchange of quality identifiers: SyntactiExchange of quality identifiers: Syntactic, semantic and resolution requirements</t>
  </si>
  <si>
    <t xml:space="preserve">ISO 8000-115:2018 specifies the requirements for the quality identifiers that form part of an exchange of master data. These requirements supplement those of ISO 8000‑110.
The following are within the scope of ISO 8000-115:2018:
· the syntax and semantics of quality identifiers to allow the unambiguous identification of the owner of the identifier and any restrictions on the use of the identifier;
· the principles of resolving quality identifiers to the data set they represent;
· the characteristics that define quality identifiers.
The following are outside the scope of ISO 8000-115:2018:
· the methods used for the creation of identifiers;
· the syntax of the query and of the response used in the resolution of identifiers;
</t>
  </si>
  <si>
    <t>ISO 8000-116:2019 Data Quality-Part 116: Master Data: Exchange of quality identifiers: Application of ISO 8000-115 to authoritative legal entity identifiers</t>
  </si>
  <si>
    <t>This document specifies the requirements for representing authoritative legal entity identifiers (ALEI). These requirements supplement those of ISO 8000‑115.
The following are within the scope of this document:
— the requirements for the prefix element, a single sub-domain element and the identifier element to represent authoritative legal entity identifiers.
NOTE ALEIs are applicable to all types of legal entity, whether individuals or organizations.
The following are outside the scope of this document:
— the methods used to create a legal entity identifier;
— the syntax of the query and of the response used in the resolution of the representation of an authoritative legal entity identifier;
— the methods used for the resolution of the representation of an authoritative legal entity identifier.</t>
  </si>
  <si>
    <t>ISO 8000-120:2016 Data Quality-Part 120: Master Data: Exchange of characteristic data: Provenance</t>
  </si>
  <si>
    <t>ISO 8000-120:2016 specifies requirements for the representation and exchange of information about the provenance of master data that consists of characteristic data, and supplements the requirements of ISO 8000‑110.
ISO 8000-120:2016 does not specify a complete model for characteristic data, nor does it specify an exchange format for characteristic data with provenance information.
The following are within the scope of ISO 8000-120:2016:
· scenarios for data provenance;
· requirements for capture and exchange of data provenance information;
· data model for data provenance information.
The following are outside the scope of ISO 8000-120:2016:
· exchange format for data provenance information;
· scheme for registering and resolving organization identifiers and person identifiers;
· provenance of data that are not characteristic data represented as property values;
· configuration management;
· change control;
· syntax of identifiers;
· resolution of identifiers.
Some of the requirements in ISO 8000-120:2016 can apply to exchange of data that is not master data which consists of characteristic data represented as property values.</t>
  </si>
  <si>
    <t>ISO 8000-130:2016 Data Quality-Part 130: Master data: Exchange of characteristic data: Accuracy</t>
  </si>
  <si>
    <t>ISO 8000-140:2016 Data Quality-Part 140: Master data: Exchange of characteristic data: Completeness</t>
  </si>
  <si>
    <t>ISO 8000-150:2022 Data Quality-Part 150: Data Quality Management: Roles and Responsibilities</t>
  </si>
  <si>
    <t xml:space="preserve">ISO 8000-130:2016 is an optional addition to ISO 8000‑120 and specifies requirements for representation and exchange of information about accuracy of master data that consists of characteristic data.
ISO 8000-130:2016 does not specify a complete model for characteristic data, nor does it specify an exchange format for characteristic data with data accuracy information.
The following are within the scope of ISO 8000-130:2016:
· requirements for capture and exchange of data accuracy information in the form of statements and assertions of data accuracy;
· conceptual data model for data accuracy information in the form of statements and assertions of data accuracy.
The following are outside the scope of ISO 8000-130:2016:
· requirements for data accuracy;
· exchange format for data accuracy information;
· scheme for registering and resolving organization identifiers and person identifiers;
· accuracy of data that are not characteristic data represented as property values;
· syntax of identifiers;
· resolution of identifiers.
Some of the requirements in ISO 8000-130:2016 can apply to exchange of data that is not master data which consists of characteristic data represented as property values.
</t>
  </si>
  <si>
    <t>ISO 8000-140:2016 is an optional addition to ISO 8000‑120 and specifies requirements for representation and exchange of information about completeness of master data that consists of characteristic data.
ISO 8000-140:2016 does not specify a complete model for characteristic data, nor does it specify an exchange format for characteristic data with data completeness information.
NOTE 2 This is done in other standards that reference this part of ISO 8000, e.g. ISO/TS 22745‑40.
The following are within the scope of this part of ISO 8000:
- requirements for capture and exchange of data completeness information in the form of statements and assertions of data completeness;
- conceptual data model for data completeness information in the form of statements and assertions of data completeness.
The following are outside the scope of this part of ISO 8000:
- requirements for data completeness;
NOTE 3 The requirements for data completeness depend on many factors, e.g. the kind of data, how the data are being used, industry, and needs of the partners exchanging the data. It is not possible to state general requirements for data completeness.
- exchange format for data completeness information;
- scheme for registering and resolving organization identifiers and person identifiers;
- completeness of data that are not characteristic data represented as property values;
- syntax of identifiers;
- resolution of identifiers.
Some of the requirements in ISO 8000-140:2016 can apply to exchange of data that is not master data which consists of characteristic data represented as property values.</t>
  </si>
  <si>
    <t>This document specifies the key considerations for organizations that are establishing appropriate roles and responsibilities for data quality management.
The following are within the scope of this document:
—    implementing roles and responsibilities for data quality management;
—    providing documentary evidence of this implementation;
—    a framework for roles and responsibilities;
—    a functional model of roles and responsibilities;
—    example deployment scenarios for the framework of roles and responsibilities;
—    comparison with the processes specified by ISO 8000‑61.
The following are outside the scope of this document:
—    process reference models for data quality management (ISO 8000‑61 specifies a process reference model for data quality management);
—    methods for data quality evaluation and certification;
—    models for assessing the maturity of data quality management (ISO 8000‑62 and ISO 8000‑64 specify approaches to assessing the maturity of data quality management).
This document can be used in conjunction with or independently of standards for quality management systems.</t>
  </si>
  <si>
    <t>ISO 8000-311:2012 Data Quality-Part 311:Guidance for the application of product data qualityGuidance for the application of product data quality for shape (PDQ-S)</t>
  </si>
  <si>
    <t>ISO/TS 8000-311:2012 provides guidance for the application of product data quality for shape, as described in ISO 10303-59.</t>
  </si>
  <si>
    <t>ISO 10303-1:2021 Industrial automation systems and integration — Product data representation and exchange — Part 1: Overview and fundamental principles</t>
  </si>
  <si>
    <t>ISO 10303-11:2004 Industrial automation systems and integration — Product data representation and exchange — Part 11: Description methods: The EXPRESS language reference manual</t>
  </si>
  <si>
    <t>ISO 10303-14:2005 Industrial automation systems and integration — Product data representation and exchange — Part 14: Description methods: The EXPRESS-X language reference manual</t>
  </si>
  <si>
    <t>ISO 10303-15:2021 Industrial automation systems and integration— Product data representation and exchange — Part 15: Description methods: SysML XMI to XSD transformation Industrial automation systems and integration</t>
  </si>
  <si>
    <t>ISO 10303-16:2021 Industrial automation systems and integration— Product data representation and exchange  — Part 16: Description methods: SysML XMI to EXPRESS transformation</t>
  </si>
  <si>
    <t>ISO 10303-17:2022 Industrial automation systems and integration— Product data representation and exchange — Part 17: Description methods: EXPRESS to SysML CXMI</t>
  </si>
  <si>
    <t>ISO 10303-18:2021 Industrial automation systems and integration— Product data representation and exchange — Part 18: Description methods: SysML XMI to Web services</t>
  </si>
  <si>
    <t>ISO 10303-21:2016 Industrial automation systems and integration— Product data representation and exchange — Part 21: Implementation methods: Clear text encoding of the exchange structure</t>
  </si>
  <si>
    <t>ISO 10303-22:1998 Industrial automation systems and integration— Product data representation and exchange — Part 22: Implementation methods: Standard data access interface</t>
  </si>
  <si>
    <t>ISO 10303-23:2000 Industrial automation systems and integration— Product data representation and exchange — Part 23: Implementation methods: C++ language binding to the standard data access interface</t>
  </si>
  <si>
    <t>ISO 10303-25:2005 Industrial automation systems and integration— Product data representation and exchange — Part 25: Implementation methods: EXPRESS to XMI binding</t>
  </si>
  <si>
    <t xml:space="preserve">ISO 10303-26:2011 Industrial automation systems and integration— Product data representation and exchange — Part 26: Implementation methods: Binary representation </t>
  </si>
  <si>
    <t>ISO 10303-27:2000 Industrial automation systems and integration— Product data representation and exchange — Part 27: Implementation methods: Java TM programming language binding to the standard data access interface with Internet/Intranet extensions</t>
  </si>
  <si>
    <t>ISO 10303-28:2007 Industrial automation systems and integration— Product data representation and exchange — Part 28: Implementation methods: XML representations of EXPRESS schemas and data, using XML schemas</t>
  </si>
  <si>
    <t>ISO 10303-31:1994 Industrial automation systems and integration— Product data representation and exchange — Part 31: Conformance testing methodology and framework: General concepts</t>
  </si>
  <si>
    <t>ISO 10303-32:1998 Industrial automation systems and integration— Product data representation and exchange — Part 32: Conformance testing methodology and framework: Requirements on testing laboratories and clients</t>
  </si>
  <si>
    <t>ISO 10303-34:2001 Industrial automation systems and integration— Product data representation and exchange — Part 34: Conformance testing methodology and framework: Abstract test methods for application protocol implementations</t>
  </si>
  <si>
    <t>ISO 10303-35:2003 Industrial automation systems and integration— Product data representation and exchange — Part 35: Conformance testing methodology and framework: Abstract test methods for standard data access interface (SDAI— Part 35: Conformance testing methodology and framework: Abstract test methods for standard data access interface (SDAI) implementations</t>
  </si>
  <si>
    <t>ISO 10303-41:2022 Industrial automation systems and integration— Product data representation and exchange — Part 41: Integrated generic resource: Fundamentals of product description and support</t>
  </si>
  <si>
    <t>ISO 10303-42:2022 Industrial automation systems and integration— Product data representation and exchange — Part 42: Integrated generic resource: Geometric and topological representation</t>
  </si>
  <si>
    <t>ISO 10303-43:2022 Industrial automation systems and integration— Product data representation and exchange — Part 43: Integrated generic resource: Representation structures</t>
  </si>
  <si>
    <t>ISO 10303-44:2022 Industrial automation systems and integration— Product data representation and exchange — Part 44: Integrated generic resource: Product structure configuration</t>
  </si>
  <si>
    <t>ISO 10303-45:2019 Industrial automation systems and integration— Product data representation and exchange — Part 45: Integrated generic resource: Material and other engineering properties</t>
  </si>
  <si>
    <t>ISO 10303-46:2022 Industrial automation systems and integration— Product data representation and exchange — Part 46: Integrated generic resource: Visual presentation</t>
  </si>
  <si>
    <t>ISO 10303-47:2022 Industrial automation systems and integration— Product data representation and exchange — Part 47: Integrated generic resource: Shape variation tol— Part 47: Integrated generic resource: Shape variation tolerances</t>
  </si>
  <si>
    <t>ISO 10303-49:1998—Industrial automation systems and integration— Product data representation and exchange — Part 49: Integrated generic resources: Process structure and properties</t>
  </si>
  <si>
    <t>ISO 10303-50:2002— with Technical Corrigendum 1 &amp; 2—  Industrial automation systems and integration— Product data representation and exchange — Part 50: Integrated generic resource: Mathematical constructs</t>
  </si>
  <si>
    <t>ISO 10303-51:2005— Industrial automation systems and integration— Product data representation and exchange — Part 51: Integrated generic resource: Mathematical representation</t>
  </si>
  <si>
    <t> ISO 10303-52:2011/Cor 1:2014 Industrial automation systems and integration — Product data representation and exchange — Part 52: Integrated generic resource: Mesh-based topology — Technical Corrigendum 1</t>
  </si>
  <si>
    <t> ISO 10303-53:2011 Industrial automation systems and integration — Product data representation and exchange — Part 53: Integrated generic resource: Numerical analysis</t>
  </si>
  <si>
    <t> ISO 10303-54:2005 Industrial automation systems and integration — Product data representation and exchange — Part 54: Integrated generic resource: Classification and set theory</t>
  </si>
  <si>
    <t> ISO 10303-55:2005/Cor 1:2005 Industrial automation systems and integration — Product data representation and exchange — Part 55: Integrated generic resource: Procedural and hybrid representation — Technical Corrigendum 1</t>
  </si>
  <si>
    <t> ISO 10303-56:2019 Industrial automation systems and integration — Product data representation and exchange — Part 56: Integrated general resource: State</t>
  </si>
  <si>
    <t>ISO 10303-57:2018 Industrial automation systems and integration — Product data representation and exchange — Part 57: Integrated generic resource: Persistent identification of elements in procedural shape modelling</t>
  </si>
  <si>
    <t> ISO 10303-58:2011 Industrial automation systems and integration — Product data representation and exchange — Part 58: Integrated generic resource: Risk</t>
  </si>
  <si>
    <t>ISO 10303-59:2022 Industrial automation systems and integration — Product data representation and exchange — Part 59: Integrated generic resource: Quality of product shape data</t>
  </si>
  <si>
    <t> ISO 10303-61:2019 Industrial automation systems and integration — Product data representation and exchange — Part 61: Integrated generic resource: Systems engineering representation</t>
  </si>
  <si>
    <t> ISO 10303-62:2018 Industrial automation systems and integration — Product data representation and exchange — Part 62: Integrated generic resource: Equivalence validation of product data</t>
  </si>
  <si>
    <t> ISO 10303-101:2022 Industrial automation systems and integration — Product data representation and exchange — Part 101: Integrated application resource: Draughting</t>
  </si>
  <si>
    <t>ISO 10303-104:2000 Industrial automation systems and integration — Product data representation and exchange — Part 104: Integrated application resource: Finite element analysis</t>
  </si>
  <si>
    <t>ISO 10303-104:2000/Cor 2:2014 Industrial automation systems and integration — Product data representation and exchange — Part 104: Integrated application resource: Finite element analysis — Technical Corrigendum 2</t>
  </si>
  <si>
    <t>SC65C Industrial Networks</t>
  </si>
  <si>
    <t>This document specifies the integrated generic resource constructs for quality of product shape data. These constructs enable the representation of product data quality with a specific focus on three-dimensional product shape data and shape-related data. The representations cover quality criteria, quality measurement requirements, quality assessment specifications and quality inspection results for product data. These representations are suitable for extension in future editions of this document to deal with the quality of types of product data beyond shape-related data. In this document, the representations cover data including annotated three-dimensional model data.</t>
  </si>
  <si>
    <t>ISO 10303-58:2011 specifies the integrated resource constructs for Risk.
The following are within the scope of ISO 10303-58:2011:
identification and representation of a risk;
representation of the relationships between risks;
identification and representation of the perception of a risk;
representation of the relationships between perceptions of risks;
representation of the context of the risk and risk perception;
assignment and representation of the probability or likelihood of the risk;
representation of the consequence of the risk;
representation of a risk criteria;
representation of a risk treatment;
representation of a risk evaluation;
representation of the risk identification process;
representation of the risk source;
representation of causal consequences;
representation of the risk analysis process;
representation of the risk assessment process;
representation of the risk control process;
representation of the risk estimation process;
representation of the risk communication process;
representation of the impact of the risk, if any;
assignment of any items impacted by the risk;
assignment of the source of risk;
assignment of resources for risk activities;
representation of a risk resource and its usage.</t>
  </si>
  <si>
    <t xml:space="preserve">ISO 10303-57:2018 specifies the integrated resource constructs for Persistent identification of elements in procedural shape modelling.
This document defines standardized representations for the persistent identification of explicit model elements.
</t>
  </si>
  <si>
    <r>
      <rPr>
        <sz val="11"/>
        <color rgb="FF212529"/>
        <rFont val="Calibri"/>
        <family val="2"/>
        <scheme val="minor"/>
      </rPr>
      <t xml:space="preserve">ISO 10303-61:2019 specifies the integrated resource constructs for Systems engineering representation.
The following are within the scope of ISO 10303-61:2019:
</t>
    </r>
    <r>
      <rPr>
        <sz val="11"/>
        <color rgb="FF212529"/>
        <rFont val="Arial"/>
        <family val="2"/>
      </rPr>
      <t>definition of state-based behaviour representation concepts;
definition of function-based behaviour representation concepts;
definition of description text representation concepts.</t>
    </r>
  </si>
  <si>
    <t>ISO 10303-62:2018 specifies the integrated resource constructs for Equivalence validation of product data.
This document provides structured representation of criteria together with inspection requirement, and inspection results for the equivalence validation of product data. It is designed for use in the representation of requirement/declaration of equivalence, equivalence assurance and for the representation of equivalence inspection result of product data, thus enabling equivalence guaranteed use of product data.</t>
  </si>
  <si>
    <t>ISO 10303-101 specifies the integrated resource constructs for Draughting.
ISO 10303-101 establishes the resource structures, entities and relationships necessary for the accommodations, preservation and exchange of product definition data supporting the draughting function, as semantically defined in a draughting application protocol - the guide to exchanges using STEP.</t>
  </si>
  <si>
    <t>This document provides an overview of ISO 10303.
ISO 10303 provides a representation of product information along with the necessary mechanisms and definitions to enable product data to be exchanged. The exchange is among different computer systems and environments associated with the complete product lifecycle, including product design, manufacture, use, maintenance, and final disposition of the product.
This document defines the basic principles of product information representation and exchange used in ISO 10303. It specifies the characteristics of the various series of parts of ISO 10303 and the relationships among them.</t>
  </si>
  <si>
    <t>ISO 10303 specifies a language by which aspects of product data can be defined. The language is called EXPRESS. ISO 10303-11:2004 also specifies a graphical representation for a subset of the constructs in the EXPRESS language. This graphical representation is called EXPRESS-G. EXPRESS is a data specification language as defined in ISO 10303-1. It consists of language elements that allow an unambiguous data definition and specification of constraints on the data defined.</t>
  </si>
  <si>
    <t>ISO 10303-14:2005 specifies a language for specifying relationships between data that are governed by EXPRESS schemas, and for specifying alternate views of data that are governed by EXPRESS schemas. The language is called EXPRESS-X.
EXPRESS-X is a structural data mapping language. It consists of language elements that allow an unambiguous specification of a relationship between EXPRESS schemas.</t>
  </si>
  <si>
    <t>This document specifies the transformation of SysML (ISO/IEC 19514:2017) constructs to XSD (World Wide Web Consortium's XML schema definition language) constructs for the purpose of representing the SysML model represented in XMI (ISO/IEC 19509:2014) as XML (World Wide Web Consortium's XML) schemas. The specified mapping is a one-way transformation from SysML information model represented in XMI into an XML schema. These limitations make the mapping unsuitable for the transformation of arbitrary SysML models to XML schemas.</t>
  </si>
  <si>
    <t>This document specifies a mapping of SysML (ISO/IEC 19514:2017) constructs to EXPRESS (ISO 10303-11:2004) elements for the purpose of representing SysML model represented in XMI (ISO/IEC 19509:2014) as EXPRESS (ISO 10303-11:2004) schemas. The specified mapping is a one-way transformation from SysML information model represented in XMI into an EXPRESS schema.
NOTE       Due to this limitation 10303-16 does not define the transformation of arbitrary SysML models to EXPRESS.</t>
  </si>
  <si>
    <t>This document specifies a mapping of EXPRESS (ISO 10303–11) constructs to SysML constructs for the purpose of representing EXPRESS schemas in SysML models. The specified mapping is a one-way transformation from an EXPRESS schema to a SysML information model.</t>
  </si>
  <si>
    <t>This document specifies the definition for services at the point of interaction between a client and server.
The following are within the scope of this document:
—    the specification of the structure, components and conventions for domain- and technology-independent services implementation methods for STEP (ISO 10303-1);
—    transformation of the SysML metamodel constructs to OpenAPI constructs for RESTful web services (see OpenAPI:3.0.0[25] and IETF RFC7231).</t>
  </si>
  <si>
    <t>ISO 10303-21:2016 specifies an exchange format that allows product data described in the EXPRESS language to be transferred from one computer system to another. ISO 10303-21:2016 adds anchor, reference and signature sections to support external references, support for compressed exchange structures in an archive, digital signatures and UTF-8 character encoding.</t>
  </si>
  <si>
    <t>This part of ISO 10303 specifies the functional characteristics of a data access interface. This interface is referred to as the standard data access interface (SDAI). The SDAI specifies the operations available to an application for the purposes of acquiring and manipulating data whose structure is defined using ISO 10303-11 (EXPRESS).
The SDAI is specified in terms independent of any computing language or system. The specification of the functionality defined by the SDAI in a particular computing language is referred to as an SDAI language binding. SDAI language bindings are specified as companion documents within the implementation methods series of ISO 10303.</t>
  </si>
  <si>
    <t>This part of ISO 10303 specifies the implementation of the functional interface specified in the standard
data access interface (SDAI), ISO 10303-22, in the C++ programming language.</t>
  </si>
  <si>
    <t>ISO 10303-24:2001 Industrial automation systems and integration— Product data representation and exchange — Part 24: Implementation methods: C language binding of standard data access interface</t>
  </si>
  <si>
    <t>This part of ISO 10303 specifies a C programming language late binding of the capability specified in ISO 10303-22 - Standard data access interface (SDAI). This binding is a late binding and as such, none of the constants, data types, and functions depend on the application schema being accessed.</t>
  </si>
  <si>
    <t>ISO/TS 10303-25:2005 specifies a mapping from the EXPRESS data specification language into the Object Management Group's (OMG) Unified Modeling Language (UML), for the purpose of generating files conforming to the OMG XML Meta-data Interchange standard.</t>
  </si>
  <si>
    <t>ISO/TS 10303-26:2011 specifies a binary representation of EXPRESS-driven data using the Hierarchical Data Format Version 5 (HDF5).</t>
  </si>
  <si>
    <t>This part of ISO 10303 specifies a binding of the Java1) programming language to application data modelled in EXPRESS, ISO 10303-11 and to the standard data access interface, ISO 10303-22. It also specifies an import and export mechanism for data according to the clear text encoding of the exchange structure, ISO 10303-21. A further extension is that SDAI repositories can be created, deleted and linked while the SDAI session is open. Dynamically linking SDAI repositories through a network like Internet or Intranet allows accessing and changing of remote data.</t>
  </si>
  <si>
    <t>ISO 10303-28:2007 specifies the way in which an XML representation described by an XML schema can be used in the exchange of data that is described by an EXPRESS schema.</t>
  </si>
  <si>
    <t>This series of parts applies to the phases of the conformance testing process, these phases being characterised by the following major activities: the definition of abstract test suites for ISO 10303 application protocols, the definition of abstract test methods for ISO 10303 implementation methods, the conformance assessment process carried out by a testing laboratory for a client, culminating in the production of a conformance test report. This part is applicable to all of the above activities, providing introductory material, normative requirements on each part of the series, and definitions of common terms and concepts.</t>
  </si>
  <si>
    <t>This part of IS0 10303 specifies the techniques for conformance testing and the means to facilitate the use of those techniques by the testing laboratory and the client. This part of IS0 10303 specifies the roles of both the testing laboratory and the client during the conformance assessment process, the need to reach mutual agreements between them, and the requirements on each of them.</t>
  </si>
  <si>
    <t xml:space="preserve">This part of ISO 10303 specifies the abstract test methods for conformance testing of an implementation of an ISO 10303 Application Protocol (AP). The scope is limited to the following implementation methods:
— preprocessors that claim to generate 10303 schema instances represented as exchange structures as defined by ISO 10303-21;
— preprocessors that claim to generate 10303 schema instances and use the SDAI interface as defined in ISO 10303-22 to populate an SDAI implementation with these schema instances;
— postprocessors that claim to accept 10303 schema instances and use the SDAI interface as defined in ISO 10303-22 to extract schema instances from an SDAI implementation.
</t>
  </si>
  <si>
    <t>ISO/TS 10303-35:2003 specifies the abstract test methods and requirements for conformance testing of an implementation of a language binding of the Standard Data Access Interface (SDAI). Since the SDAI is specified independently of any programming language, the abstract test methods presented in ISO/TS 10303-35:2003 are applicable to all SDAI language bindings. The abstract test methods support as well the various implementation classes as specified in ISO 10303-22:1998.</t>
  </si>
  <si>
    <t>ISO 10303-41 specifies the integrated resource constructs for Fundamentals of product description and support.
This part of ISO 10303 specifies the generic product description resources, the generic management resources, and the support resources.</t>
  </si>
  <si>
    <t xml:space="preserve">This document specifies the integrated generic resource constructs for geometric and topological representation.  The following are within the scope of this document:
</t>
  </si>
  <si>
    <t>ISO 10303-43 specifies the integrated resource constructs for Representation structures.
ISO 10303-43 specifies the resource constructs that group elements of product data into collections in order to describe aspects of products.</t>
  </si>
  <si>
    <t xml:space="preserve">ISO 10303-43 specifies the resource constructs that group elements of product data into collections in order to describe aspects of products.
</t>
  </si>
  <si>
    <t>ISO 10303-45:2019 specifies the integrated resource constructs for Material and other engineering properties.
ISO 10303-45 specifies the integrated generic resources to describe the values of the material and other engineering properties of products and the conditions in which these property values are valid. This part also includes the resource constructs for describing the composition of products. Property and composition values can be identified either as a numerical value or as a mathematical function. Numeric values and values as mathematical functions can be further characterized as to their type, precision and uncertainty.</t>
  </si>
  <si>
    <t>ISO 10303-46 specifies the integrated resource constructs for Visual presentation.
ISO 10303-46 specifies the integrated resources for the visualization of displayable product information. Presentation data as described in ISO 10303-46 are combined with product data and are exchanged together between systems with the aim that the receiving system can construct one or several pictures of the product information suitable for human perception.
Product information can be visualized in two ways: either by realistic, life-like images according to the rules of projective geometry and light propagation and reflection, or by symbolic presentations that conform with draughting standards and conventions. ISO 10303-46 supports both types of presentations. The two types of visualization processes require different kinds of graphical transformations and these can be combined in the same picture.
The actual generation of the picture from the product information and its presentation data is left to the receiving system. The rendered depiction can deviate from an ideal target because of limitations in the capabilities of graphics systems.</t>
  </si>
  <si>
    <t>ISO 10303-47 specifies the integrated resource constructs for Shape variation tolerances.
The following are within the scope of ISO 10303-47:
tolerances as constraints on the shape characteristics of a product;
the specification of the tolerances on a defined shape;
the representation of geometrical tolerances and plus-minus tolerances;
the representation of tolerance values;
the representation of dimensions;
the assignment of size characteristics to a shape;
the assignment of location and orientation characteristics to a shape;
the specification of datums and datum systems that are established by referencing datums;
the identification of derived shape elements such as centre lines and intersections;
the structure for limit and fit systems for shapes.</t>
  </si>
  <si>
    <t>This part of IS0 10303 specifies the resource constructs to specify the actions or potential actions to effect a process. The integrated resource constructs within this part of IS0 10303 define the structure for specifling: relationships between processes, the effectivity of a process, the properties of a process, the resources required for the process, the properties of the resource, the representation of the process, the representation of the resource, and the relationship of the process to the product. When these integrated resource constructs are utilized in the context of an application resource or an application protocol, the integrated resource constructs can be assembled into a structure to represent a process plan.</t>
  </si>
  <si>
    <t>This part of ISO 10303 specifies the resource constructs for the explicit representation of mathematical structures and data related to properties of a product.
The following are within the scope of this part of ISO 10303:
multi-dimensional tables;
mathematical expressions;
mathematical functions;
mathematical spaces.
The following are outside the scope of this part of ISO 10303:
context of application;
physical units;
non-mathematical semantics.</t>
  </si>
  <si>
    <t>ISO/IS 10303-51:2005 specifies the integrated resource Mathematical representation.
ISO 10303-51 constrains the use of the concepts of mathematical value that are defined by ISO 10303-50. The uses are specified as follows:
that a real or integer number identifies a physical quantity instance, or a product, activity or state;
that a mathematical space is the range of an an identification function for a physical quantity space, or a set of products, activities or states;
that mathematical function describes a property variation over a continuous or discrete domain.</t>
  </si>
  <si>
    <t>ISO 10303-52:2011 provides general and application-independent means of representing structured and unstructured meshes, and mathematical functions and numeric data defined over such meshes.</t>
  </si>
  <si>
    <t>ISO 10303-53:2011 specifies the integrated resource constructs for Numerical analysis.
The following are within the scope of ISO 10303-53:2011:
application-independent analysis;
idealisations of product definitions evinced by analyses.</t>
  </si>
  <si>
    <t>ISO 10303-56:2019 specifies the integrated resource constructs for State.
The following are within the scope of ISO 10303-56:2019:
definition of state;
definition of what is needed for a state to exist;
relationship between two or more states;
assignment of a state to items;
history of state</t>
  </si>
  <si>
    <t>ISO 10218-1:2011,</t>
  </si>
  <si>
    <t>ISO 10218-1:2011, Robots and robotic devices -- Safety requirements for industrial robots -- Part 1: Robots</t>
  </si>
  <si>
    <t xml:space="preserve">Published standard that is directed to industrial robot manufacturers, where the intended use is in an industrial environment.
An industrial environment means that the people are of working age (not children or elderly) who have some knowledge and training about their workplace and the machinery within their scope of work.
</t>
  </si>
  <si>
    <t>ISO 10218-2:2011</t>
  </si>
  <si>
    <t>ISO 10218-2:2011, Robots and robotic devices - Safety requirements for industrial robots - Part 2: Robot systems and integration</t>
  </si>
  <si>
    <t>Published standard that is directed to industrial robot integrators, where the intended use is in an industrial environment.
An industrial environment means that the people are of working age (not children or elderly) who have some knowledge and training about their workplace and the machinery within their scope of work.</t>
  </si>
  <si>
    <t>ISO 9787:2013</t>
  </si>
  <si>
    <t>ISO 9787:2013, Robots and robotic devices — Coordinate systems and motion nomenclatures</t>
  </si>
  <si>
    <t>This International Standard defines and specifies robot coordinate systems. It also provides nomenclature, including notations, for the basic robot motions.</t>
  </si>
  <si>
    <t>IEC 62657-1 :2017 Industrial communication networks - Wireless communication networks - Part 1: Wireless Communication Requirements and Spectrum Considerations</t>
  </si>
  <si>
    <t>IEC 62657-1:2017 provides the wireless communication requirements dictated by the applications of wireless communication systems in industrial automation, and requirements of related context. The requirements are specified in a way that is independent of the wireless technology employed. The requirements are described in detail and in such a way as to be understood by a large audience, including readers who are not familiar with the industry applications.  This first edition cancels and replaces the first edition of IEC TS 62657-1 published in 2014. This edition constitutes a technical revision. This edition includes the following significant technical changes with respect to IEC TS 62657‑1:2014:
a) update of requirements for wireless industrial applications;
b) addition of performance indicators and their measurement.</t>
  </si>
  <si>
    <t>IEC 62657-2:2022 Industrial networks - Coexistence of wireless systems - Part 2: Coexistence management</t>
  </si>
  <si>
    <t>IEC 62657-2:2022 this part:
• specifies the fundamental assumptions, concepts, parameters, and procedures for wireless communication coexistence;
• specifies coexistence parameters and how they are used in an application requiring wireless coexistence;
• provides guidelines, requirements, and best practices for wireless communication's availability and performance in an industrial automation plant; it covers the life cycle of wireless communication coexistence;
• helps the work of all persons involved with the relevant responsibilities to cope with the critical aspects at each phase of life-cycle of the wireless communication coexistence management in an industrial automation plant. Life-cycle aspects include: planning, design, installation, implementation, operation, maintenance, administration and training;
• provides a common point of reference for wireless communication coexistence for industrial automation sites as a homogeneous guideline to help the users assess and gauge their plant efforts;
• deals with the operational aspects of wireless communication coexistence regarding both the static human/tool-organization and the dynamic network self-organization.
This document provides a major contribution to national and regional regulations. It does not exempt devices from conforming to all requirements of national and regional regulations.</t>
  </si>
  <si>
    <t>IEC 62657-3:2022 Industrial networks - Coexistence of wireless systems - Part 3: Formal description of the automated coexistence management and application guidance</t>
  </si>
  <si>
    <t>IEC 62657-3:2022 specifies a general model approach for automated coexistence management and provides application guidance. This document provides the usage of related parameters and interfaces to establish and to maintain functions for automatic coexistence management. This document specifies an abstract description of the system elements, properties, interfaces and relationships between influencing parameters and characteristic parameters specified in IEC 62657-1 and IEC 62657-2.</t>
  </si>
  <si>
    <t>IEC 62657-4:2022 Industrial networks - Coexistence of wireless systems - Part 4: Coexistence management with central coordination of wireless applications</t>
  </si>
  <si>
    <t>IEC 62657-4:2022 specifies a concept and methods for central coordination (CC) of automation applications using wireless communications to extend the coexistence management according to IEC 62657-2. It establishes system elements, interfaces and relationships for a central coordination. Functions, data, and data exchange for assessing and maintaining the coexistence state are specified.
This document specifies the central coordination point (CCP) approach as one example of the usage of the formal description given in IEC 62657-3.
This document is applicable to develop, implement, or modify procedures or solutions.
This document provides requirements for automated coexistence management systems.
This document provides requirements for:
• determination of the coexistence state,
• automated coexistence management procedures,
• CC amendments for existing wireless communication solutions,
• CC functions that coordinate legacy and new wireless communication systems.
This document is not restricted to a specific radio frequency range nor is it restricted to a specific wireless communication technology.</t>
  </si>
  <si>
    <t>IEC 62734:2014+AMD1:2019 CSV Industrial networks - Wireless communication network and communication profiles - ISA 100.11a</t>
  </si>
  <si>
    <r>
      <t>IEC 62734:2014+A1:2019 provides specifications in accordance with the OSI Basic Reference Model, ISO/IEC 7498-1, (e.g., PhL, DL, etc.). It is intended to provide reliable and secure wireless operation for non-critical monitoring, alerting, supervisory control, open loop control, and closed loop control applications. It defines a protocol suite, including system management, gateway considerations, and security specifications, for low-data-rate wireless connectivity with fixed, portable, and slowly-moving devices, often operating under severe energy and power constraints. The application focus is the performance needs of process automation monitoring and control where end-to-end communication latencies on the order of at least 100 ms can be tolerated. </t>
    </r>
    <r>
      <rPr>
        <b/>
        <sz val="11"/>
        <color rgb="FF473F3F"/>
        <rFont val="Calibri"/>
        <family val="2"/>
        <scheme val="minor"/>
      </rPr>
      <t>This consolidated version consists of the first edition (2014) and its amendment 1 (2019). Therefore, no need to order amendment in addition to this publication.</t>
    </r>
  </si>
  <si>
    <t>IEC 62948:2017 specifies the system architecture and communication protocol of WIA-FA (Wireless Networks for Industrial Automation - Factory Automation) based on IEEE STD 802.11-2012 physical layer (PHY). This document applies to wireless network systems for factory automation measuring, monitoring and control.  The contents of the corrigendum of March 2021 have been included in this copy.</t>
  </si>
  <si>
    <t>IEC 62948:2017/COR1:2021 Industrial networks - Wireless communication network and communication profiles - WIA-FA</t>
  </si>
  <si>
    <t>IEC PAS 63256:2020 Industrial communication networks - Broadband fieldbus specification - AUTBUS </t>
  </si>
  <si>
    <t>IEC PAS 63256:2020(E) defines the broadband fieldbus specification AUTBUS. AUTBUS implements real-time, high reliability and deterministic transmission and application for both industrial fieldbus data and ISO/IEC/IEEE 8802-3 Ethernet data by shared medium bus.  This document explains the structure and content of AUTBUS, and describes the definition and specification of Physical Layer (PhL) protocol / service, Data-link Layer (DLL) protocol / service and Application Layer (AL) protocol / service of AUTBUS</t>
  </si>
  <si>
    <t>ISO/IEC JTC1/SC42</t>
  </si>
  <si>
    <t>ISO/IEC TS 4213:2022 Information technology — Artificial intelligence — Assessment of machine learning classification performance</t>
  </si>
  <si>
    <t>This document specifies methodologies for measuring classification performance of machine learning models, systems and algorithms.</t>
  </si>
  <si>
    <t>ISO/IEC 20546:2019 Information technology — Big data — Overview and vocabulary</t>
  </si>
  <si>
    <t>This document provides a set of terms and definitions needed to promote improved communication and understanding of this area. It provides a terminological foundation for big data-related standards.
This document provides a conceptual overview of the field of big data, its relationship to other technical areas and standards efforts, and the concepts ascribed to big data that are not new to big data.</t>
  </si>
  <si>
    <t>ISO/IEC TR 20547-1:2020 Information technology — Big data reference architecture — Part 1: Framework and application process</t>
  </si>
  <si>
    <t>This document describes the framework of the big data reference architecture and the process for how a user of the document can apply it to their particular problem domain.</t>
  </si>
  <si>
    <t>ISO/IEC TR 20547-2:2018 Information technology — Big data reference architecture — Part 2: Use cases and derived requirements</t>
  </si>
  <si>
    <t>ISO/IEC TR 20547-2:2018 provides examples of big data use cases with application domains and technical considerations derived from the contributed use cases.</t>
  </si>
  <si>
    <t>ISO/IEC 20547-3:2020 Information technology — Big data reference architecture — Part 3: Reference architecture</t>
  </si>
  <si>
    <t>This document specifies the big data reference architecture (BDRA). The reference architecture includes concepts and architectural views.
The reference architecture specified in this document defines two architectural viewpoints:
— a user view defining roles/sub-roles, their relationships, and types of activities within a big data ecosystem;
— a functional view defining the architectural layers and the classes of functional components within those layers that implement the activities of the roles/sub-roles within the user view.
The BDRA is intended to:
— provide a common language for the various stakeholders;
— encourage adherence to common standards, specifications, and patterns;
— provide consistency of implementation of technology to solve similar problem sets;
— facilitate the understanding of the operational intricacies in big data;
— illustrate and understand the various big data components, processes, and systems, in the context of an overall big data conceptual model;
— provide a technical reference for government departments, agencies and other consumers to understand, discuss, categorize and compare big data solutions; and
— facilitate the analysis of candidate standards for interoperability, portability, reusability, and extendibility.</t>
  </si>
  <si>
    <t>ISO/IEC 22989:2022 Information technology — Artificial intelligence — Artificial intelligence concepts and terminology</t>
  </si>
  <si>
    <t>This document establishes terminology for AI and describes concepts in the field of AI.
This document can be used in the development of other standards and in support of communications among diverse, interested parties or stakeholders.
This document is applicable to all types of organizations (e.g. commercial enterprises, government agencies, not-for-profit organizations).</t>
  </si>
  <si>
    <t>ISO/IEC 23053:2022 Framework for Artificial Intelligence (AI) Systems Using Machine Learning (ML)</t>
  </si>
  <si>
    <t>This document establishes an Artificial Intelligence (AI) and Machine Learning (ML) framework for describing a generic AI system using ML technology. The framework describes the system components and their functions in the AI ecosystem. This document is applicable to all types and sizes of organizations, including public and private companies, government entities, and not-for-profit organizations, that are implementing or using AI systems.</t>
  </si>
  <si>
    <t>ISO/IEC 23894:2023 Information technology — Artificial intelligence — Guidance on risk management</t>
  </si>
  <si>
    <t>This document provides guidance on how organizations that develop, produce, deploy or use products, systems and services that utilize artificial intelligence (AI) can manage risk specifically related to AI. The guidance also aims to assist organizations to integrate risk management into their AI-related activities and functions. It moreover describes processes for the effective implementation and integration of AI risk management.
The application of this guidance can be customized to any organization and its context.</t>
  </si>
  <si>
    <t>ISO/IEC TR 24027:2021 Information technology — Artificial intelligence (AI) — Bias in AI systems and AI aided decision making</t>
  </si>
  <si>
    <t>This document addresses bias in relation to AI systems, especially with regards to AI-aided decision-making. Measurement techniques and methods for assessing bias are described, with the aim to address and treat bias-related vulnerabilities. All AI system lifecycle phases are in scope, including but not limited to data collection, training, continual learning, design, testing, evaluation and use.</t>
  </si>
  <si>
    <t>ISO/IEC TR 24028:2020 Information technology — Artificial intelligence — Overview of trustworthiness in artificial intelligence</t>
  </si>
  <si>
    <t>This document surveys topics related to trustworthiness in AI systems, including the following:
— approaches to establish trust in AI systems through transparency, explainability, controllability, etc.;
— engineering pitfalls and typical associated threats and risks to AI systems, along with possible mitigation techniques and methods; and
— approaches to assess and achieve availability, resiliency, reliability, accuracy, safety, security and privacy of AI systems.
The specification of levels of trustworthiness for AI systems is out of the scope of this document.</t>
  </si>
  <si>
    <t>ISO/IEC TR 24368:2022 Information technology — Artificial intelligence — Overview of ethical and societal concerns</t>
  </si>
  <si>
    <t>This document provides a high-level overview of AI ethical and societal concerns.
In addition, this document:
—    provides information in relation to principles, processes and methods in this area;
—    is intended for technologists, regulators, interest groups, and society at large;
—    is not intended to advocate for any specific set of values (value systems).
This document includes an overview of International Standards that address issues arising from AI ethical and societal concerns.</t>
  </si>
  <si>
    <t>ISO/IEC TR 24030:2021 Information technology — Artificial intelligence (AI) — Use cases</t>
  </si>
  <si>
    <t>This document provides a collection of representative use cases of AI applications in a variety of domains.</t>
  </si>
  <si>
    <t>ISO/IEC TR 24372:2021 Information technology — Artificial intelligence (AI) — Overview of computational approaches fo</t>
  </si>
  <si>
    <t>This document provides an overview of the state of the art of computational approaches for AI systems, by describing: a) main computational characteristics of AI systems; b) main algorithms and approaches used in AI systems, referencing use cases contained in ISO/IEC TR 24030.</t>
  </si>
  <si>
    <t>ISO/IEC 24668:2022 Information technology — Artificial intelligence — Process management framework for big data analytics</t>
  </si>
  <si>
    <t>This document provides a framework for developing processes to effectively leverage big data analytics across the organization irrespective of the industries or sectors.
This document specifies process management for big data analytics with its various process categories taken into account along with their interconnectivities. These process categories are organization stakeholder processes, competency development processes, data management processes, analytics development processes and technology integration processes. This document describes processes to acquire, describe, store and process data at an organization level which provides big data analytics services.</t>
  </si>
  <si>
    <t>ISO/IEC 38507:2022 Information technology — Governance of IT — Governance implications of the use of artificial intelligence by organizations</t>
  </si>
  <si>
    <t>This document provides guidance for members of the governing body of an organization to enable and govern the use of Artificial Intelligence (AI), in order to ensure its effective, efficient and acceptable use within the organization.
This document also provides guidance to a wider community, including:
—    executive managers;
—    external businesses or technical specialists, such as legal or accounting specialists, retail or industrial associations, or professional bodies;
—    public authorities and policymakers;
—    internal and external service providers (including consultants);
—    assessors and auditors.
This document is applicable to the governance of current and future uses of AI as well as the implications of such use for the organization itself.
This document is applicable to any organization, including public and private companies, government entities and not-for-profit organizations. This document is applicable to an organization of any size irrespective of their dependence on data or information technologies.</t>
  </si>
  <si>
    <t>IEC SC65A</t>
  </si>
  <si>
    <t>IEC 60654-1:1993 Industrial-process measurement and control equipment - Operating conditions - Part 1: Climatic conditions</t>
  </si>
  <si>
    <t>Lists environmental climatic conditions e.g. air temperature humidity and air pressure in specified locations to which land-based and offshore industrial-process measurement and control systems may be exposed during operation, during periods when they are installed but inactive and during storage or transportation.</t>
  </si>
  <si>
    <t>IEC 60654-2:1979 + AMD1 1992 Operating conditions for industrial-process measurement and control equipment. Part 2: Power</t>
  </si>
  <si>
    <t>Gives the limiting values for power received by land-based and offshore industrial-process measurement and control systems or parts of systems during operation. Maintenance and repair conditions are not considered.</t>
  </si>
  <si>
    <t>IEC 60654-3:1983 Operating conditions for industrial-process measurement and control equipment - Part 3: Mechanical influences</t>
  </si>
  <si>
    <t>Considers the specific operating conditions of vibration, shock, seismic and mechanical stress conditions to which land-based and offshore industrial-process measurement and control systems or parts of systems may be exposed during operation, storage or transportation. Maintenance and repair conditions are not considered.</t>
  </si>
  <si>
    <t>IEC 60654-4:1987 Operating conditions for industrial-process measurement and control equipment. Part 4: Corrosive and erosive influences</t>
  </si>
  <si>
    <t>Considers the corrosive and erosive industrial environment to which land-based and offshore industrial-process measurement and control systems or parts of systems may be exposed during operation, during periods when they are installed but inactive, during storage or transportation. Maintenance and repair conditions are not considered.</t>
  </si>
  <si>
    <t>IEC 61069-1:2016 Industrial-process measurement, control and automation - Evaluation of system properties for the purpose of system assessment - Part 1: Terminology and basic concepts</t>
  </si>
  <si>
    <t>IEC 61069-1:2016 defines the terminology and outlines basic concepts in the assessment of a basic process control system (BPCS) and a basic discrete control system (BDCS). These two general system types cover the areas of discrete, batch and continuous applications. In IEC 61069 these two, BPCS and BDCS, together are referred to as "basic control system(s)", (BCS). This second edition cancels and replaces the first edition published in 1991. This edition constitutes a technical revision. This edition includes the following significant technical changes with respect to the previous edition:
- Reorganization of the material of IEC 61069-1:1991 to make the overall set of standards more organized and consistent;
- IEC TS 62603-1:2014 has been incorporated into this edition.</t>
  </si>
  <si>
    <t>IEC 61069-2:2016 Industrial-process measurement, control and automation - Evaluation of system properties for the purpose of system assessment - Part 2: Assessment methodology</t>
  </si>
  <si>
    <t>IEC 61069-2:2016 specifies the methodology in the assessment of a basic control system (BCS) based on the basic concepts of IEC 61069-1. It describes the method for analysing, weighing the relative importance of the various system properties and influencing factors, and determining an assessment program. This second edition cancels and replaces the first edition published in 1993. This edition constitutes a technical revision. This edition includes the following significant technical changes with respect to the previous edition:
- Reorganization of the material of IEC 61069-2:1993 to make the overall set of standards more organized and consistent;
- IEC TS 62603-1:2014 has been incorporated into this edition.</t>
  </si>
  <si>
    <t>IEC 61069-3:2016 Industrial-process measurement, control and automation - Evaluation of system properties for the purpose of system assessment - Part 3: Assessment of system functionality</t>
  </si>
  <si>
    <t>IEC 61069-3:2016 specifies the detailed method of the assessment of functionality of a basic control system (BCS) based on the basic concepts of IEC 61069-1 and methodology of IEC 61069-2, defines basic categorization of functionality properties, describes the factors that influence functionality and which need to be taken into account when evaluating functionality, and provides guidance in selecting techniques from a set of options (with references) for evaluating the functionality. This second edition cancels and replaces the first edition published in 1996. This edition constitutes a technical revision. This edition includes the following significant technical changes with respect to the previous edition:
- Reorganization of the material of IEC 61069-3:1996 to make the overall set of standards more organized and consistent;
- IEC TS 62603-1:2014 has been incorporated into this edition</t>
  </si>
  <si>
    <t>IEC 61069-4:2016 Industrial-process measurement, control and automation - Evaluation of system properties for the purpose of system assessment - Part 4: Assessment of system performance</t>
  </si>
  <si>
    <t>IEC 61069-4:2016 specifies the detailed method of the assessment of performance of a basic control system (BCS) based on the basic concepts of IEC 61069-1 and methodology of IEC 61069-2, defines basic categorization of performance properties, describes the factors that influence performance and which need to be taken into account when evaluating performance, and provides guidance in selecting techniques from a set of options (with references) for evaluating the performance. This second edition cancels and replaces the first edition published in 1997. This edition constitutes a technical revision. This edition includes the following significant technical changes with respect to the previous edition:
- Reorganization of the material of IEC 61069-4:1997 to make the overall set of standards more organized and consistent;
- IEC TS 62603-1:2014 has been incorporated into this edition.</t>
  </si>
  <si>
    <t>IEC 61069-5:2016 Industrial-process measurement, control and automation - Evaluation of system properties for the purpose of system assessment - Part 5: Assessment of system dependability</t>
  </si>
  <si>
    <t>IEC 61069-5:2016 specifies the detailed method of the assessment of dependability of a basic control system (BCS) based on the basic concepts of IEC 61069-1 and methodology of IEC 61069-2, defines basic categorization of dependability properties, describes the factors that influence dependability and which need to be taken into account when evaluating dependability, and provides guidance in selecting techniques from a set of options (with references) for evaluating the dependability. This second edition cancels and replaces the first edition published in 1994. This edition constitutes a technical revision. This edition includes the following significant technical changes with respect to the previous edition:
- reorganization of the material of IEC 61069-5:1994 to make the overall set of standards more organized and consistent;
- IEC TS 62603-1 has been incorporated into this edition.</t>
  </si>
  <si>
    <t>IEC 61069-6:2016 Industrial-process measurement, control and automation - Evaluation of system properties for the purpose of system assessment - Part 6: Assessment of system operability</t>
  </si>
  <si>
    <t>IEC 61069-6:2016 specifies the detailed method of the assessment of operability of basic control system (BCS), based on the basic concepts of IEC 61069-1 and methodology of IEC 61069-2; defines basic categorization of operability properties; describes the factors that influence operability and which need to be taken into account when evaluating operability; provides guidance in selecting techniques from a set of options (with references) for evaluating the operability. This second edition cancels and replaces the first edition published in 1998. This edition constitutes a technical revision. This edition includes the following significant technical changes with respect to the previous edition:
- reorganization of the material of IEC 61069-6:1998 to make the overall set of standards more organized and consistent;
- IEC TS 62603-1 has been incorporated into this edition</t>
  </si>
  <si>
    <t>IEC 61069-7:2016 Industrial-process measurement, control and automation - Evaluation of system properties for the purpose of system assessment - Part 7: Assessment of system safety</t>
  </si>
  <si>
    <t>IEC 61069-7:2016 specifies the detailed method of the assessment of system safety of a basic control system (BCS) based on the basic concepts of IEC 61069-1 and methodology of IEC 61069-2, defines basic categorization of system safety properties, describes the factors that influence system safety and which need to be taken into account when evaluating system safety, and provides guidance in selecting techniques from a set of options (with references) for evaluating the system safety. This second edition cancels and replaces the first edition published in 1998. This edition constitutes a technical revision. This edition includes the following significant technical changes with respect to the previous edition:
- reorganization of the material of IEC 61069-7:1998 to make the overall set of standards more organized and consistent;
- IEC TS 62603-1 has been incorporated into this edition.</t>
  </si>
  <si>
    <t>IEC 61069-8:2016 Industrial-process measurement, control and automation - Evaluation of system properties for the purpose of system assessment - Part 8: Assessment of other system properties</t>
  </si>
  <si>
    <t>IEC 61069-8:2016 specifies the detailed method of the assessment of other system properties of a basic control system (BCS) based on the basic concepts of IEC 61069-1 and methodology of IEC 61069-2, defines basic categorization of other system properties, describes the factors that influence other system properties and which need to be taken into account when evaluating other system properties, and provides guidance in selecting techniques from a set of options (with references) for evaluating the other system properties. This second edition cancels and replaces the first edition published in 1998. This edition constitutes a technical revision. This edition includes the following significant technical changes with respect to the previous edition:
- reorganization of the material of IEC 61069-8:1998 to make the overall set of standards more organized and consistent;
- IEC TS 62603-1 has been incorporated into this edition.</t>
  </si>
  <si>
    <t>US Representation will be needed for any proposed work in 2025.</t>
  </si>
  <si>
    <t>Standard recently updated, no action needed at this time</t>
  </si>
  <si>
    <t>US Adoption in-Progress by NEMA C50 Committee Estimated late 2nd quarter 2023.</t>
  </si>
  <si>
    <t>Recommend ANSI adoption by the Industrial Controllers Consensus Boby</t>
  </si>
  <si>
    <t>Recommend ANSI Adoption by the C50 Consensus Body</t>
  </si>
  <si>
    <t xml:space="preserve">US ingterests well represented on the international standards Technical Advisory Group.  </t>
  </si>
  <si>
    <t>UL adoptions are behind IEC Adoptions</t>
  </si>
  <si>
    <t>Recruit US Members of the SC22G TAG to particpation on the UL Technical 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</si>
</sst>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u/>
      <sz val="11"/>
      <color theme="10"/>
      <name val="Calibri"/>
      <family val="2"/>
      <scheme val="minor"/>
    </font>
    <font>
      <sz val="11"/>
      <color rgb="FF473F3F"/>
      <name val="Calibri"/>
      <family val="2"/>
      <scheme val="minor"/>
    </font>
    <font>
      <sz val="11"/>
      <color rgb="FF555555"/>
      <name val="Calibri"/>
      <family val="2"/>
      <scheme val="minor"/>
    </font>
    <font>
      <i/>
      <sz val="11"/>
      <color rgb="FF473F3F"/>
      <name val="Calibri"/>
      <family val="2"/>
      <scheme val="minor"/>
    </font>
    <font>
      <i/>
      <sz val="11"/>
      <color rgb="FF555555"/>
      <name val="Calibri"/>
      <family val="2"/>
      <scheme val="minor"/>
    </font>
    <font>
      <sz val="11"/>
      <color rgb="FF212529"/>
      <name val="Calibri"/>
      <family val="2"/>
      <scheme val="minor"/>
    </font>
    <font>
      <sz val="8"/>
      <color rgb="FF333333"/>
      <name val="Source Sans Pro"/>
      <family val="2"/>
    </font>
    <font>
      <sz val="8"/>
      <color rgb="FF555555"/>
      <name val="Calibri"/>
      <family val="2"/>
      <scheme val="minor"/>
    </font>
    <font>
      <sz val="8"/>
      <color rgb="FF473F3F"/>
      <name val="Calibri"/>
      <family val="2"/>
      <scheme val="minor"/>
    </font>
    <font>
      <sz val="10"/>
      <name val="Calibri"/>
      <family val="2"/>
      <scheme val="minor"/>
    </font>
    <font>
      <sz val="9"/>
      <color rgb="FF212529"/>
      <name val="Arial"/>
      <family val="2"/>
    </font>
    <font>
      <sz val="11"/>
      <color rgb="FF212529"/>
      <name val="Arial"/>
      <family val="2"/>
    </font>
    <font>
      <sz val="11"/>
      <color rgb="FF272727"/>
      <name val="Calibri"/>
      <family val="2"/>
      <scheme val="minor"/>
    </font>
    <font>
      <sz val="11"/>
      <color rgb="FF333333"/>
      <name val="Calibri"/>
      <family val="2"/>
      <scheme val="minor"/>
    </font>
    <font>
      <sz val="8"/>
      <color rgb="FF473F3F"/>
      <name val="Arial"/>
      <family val="2"/>
    </font>
    <font>
      <b/>
      <sz val="11"/>
      <color rgb="FF473F3F"/>
      <name val="Calibri"/>
      <family val="2"/>
      <scheme val="minor"/>
    </font>
    <font>
      <sz val="11"/>
      <color rgb="FF212529"/>
      <name val="Calibri"/>
      <family val="2"/>
      <scheme val="minor"/>
    </font>
    <font>
      <sz val="11"/>
      <color rgb="FF212529"/>
      <name val="Arial"/>
      <family val="2"/>
    </font>
    <font>
      <sz val="11"/>
      <color rgb="FF212529"/>
      <name val="Calibri"/>
      <family val="2"/>
      <scheme val="minor"/>
    </font>
    <font>
      <sz val="11"/>
      <color rgb="FF473F3F"/>
      <name val="Arial"/>
      <family val="2"/>
    </font>
    <font>
      <sz val="11"/>
      <color rgb="FF212529"/>
      <name val="Calibri"/>
      <family val="2"/>
    </font>
  </fonts>
  <fills count="3">
    <fill>
      <patternFill patternType="none"/>
    </fill>
    <fill>
      <patternFill patternType="gray125"/>
    </fill>
    <fill>
      <patternFill patternType="solid">
        <fgColor rgb="FFFFFFFF"/>
        <bgColor indexed="64"/>
      </patternFill>
    </fill>
  </fills>
  <borders count="3">
    <border>
      <left/>
      <right/>
      <top/>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style="hair">
        <color rgb="FF000000"/>
      </bottom>
      <diagonal/>
    </border>
  </borders>
  <cellStyleXfs count="2">
    <xf numFmtId="0" fontId="0" fillId="0" borderId="0"/>
    <xf numFmtId="0" fontId="2" fillId="0" borderId="0" applyNumberFormat="0" applyFill="0" applyBorder="0" applyAlignment="0" applyProtection="0"/>
  </cellStyleXfs>
  <cellXfs count="39">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0" fontId="0" fillId="0" borderId="0" xfId="0" applyAlignment="1">
      <alignment vertical="top" wrapText="1"/>
    </xf>
    <xf numFmtId="0" fontId="3" fillId="0" borderId="0" xfId="0" applyFont="1" applyAlignment="1">
      <alignment vertical="top" wrapText="1"/>
    </xf>
    <xf numFmtId="0" fontId="4" fillId="0" borderId="0" xfId="0" applyFont="1" applyAlignment="1">
      <alignment wrapText="1"/>
    </xf>
    <xf numFmtId="0" fontId="0" fillId="0" borderId="0" xfId="0" applyAlignment="1">
      <alignment vertical="top"/>
    </xf>
    <xf numFmtId="0" fontId="3" fillId="0" borderId="0" xfId="0" applyFont="1" applyAlignment="1">
      <alignment wrapText="1"/>
    </xf>
    <xf numFmtId="0" fontId="4" fillId="0" borderId="0" xfId="0" applyFont="1" applyAlignment="1">
      <alignment vertical="top" wrapText="1"/>
    </xf>
    <xf numFmtId="0" fontId="1" fillId="0" borderId="0" xfId="0" applyFont="1" applyAlignment="1">
      <alignment vertical="top"/>
    </xf>
    <xf numFmtId="0" fontId="8" fillId="0" borderId="0" xfId="0" applyFont="1"/>
    <xf numFmtId="0" fontId="7" fillId="0" borderId="0" xfId="0" applyFont="1" applyAlignment="1">
      <alignment vertical="top" wrapText="1"/>
    </xf>
    <xf numFmtId="0" fontId="1" fillId="0" borderId="0" xfId="0" applyFont="1" applyAlignment="1">
      <alignment vertical="top" wrapText="1"/>
    </xf>
    <xf numFmtId="0" fontId="0" fillId="0" borderId="0" xfId="0" applyAlignment="1">
      <alignment horizontal="left" vertical="top" wrapText="1"/>
    </xf>
    <xf numFmtId="0" fontId="9" fillId="0" borderId="0" xfId="0" applyFont="1" applyAlignment="1">
      <alignment vertical="top"/>
    </xf>
    <xf numFmtId="0" fontId="10" fillId="0" borderId="0" xfId="0" applyFont="1" applyAlignment="1">
      <alignment vertical="top" wrapText="1"/>
    </xf>
    <xf numFmtId="0" fontId="10" fillId="0" borderId="0" xfId="0" applyFont="1" applyAlignment="1">
      <alignment vertical="top"/>
    </xf>
    <xf numFmtId="0" fontId="11" fillId="0" borderId="0" xfId="1" applyFont="1" applyAlignment="1">
      <alignment vertical="top" wrapText="1"/>
    </xf>
    <xf numFmtId="0" fontId="9" fillId="0" borderId="0" xfId="0" applyFont="1" applyAlignment="1">
      <alignment vertical="top" wrapText="1"/>
    </xf>
    <xf numFmtId="0" fontId="2" fillId="0" borderId="0" xfId="1" applyAlignment="1">
      <alignment wrapText="1"/>
    </xf>
    <xf numFmtId="0" fontId="1" fillId="0" borderId="0" xfId="0" applyFont="1" applyAlignment="1">
      <alignment textRotation="66" wrapText="1"/>
    </xf>
    <xf numFmtId="0" fontId="12" fillId="0" borderId="0" xfId="0" applyFont="1" applyAlignment="1">
      <alignment vertical="top" wrapText="1"/>
    </xf>
    <xf numFmtId="0" fontId="2" fillId="2" borderId="2" xfId="1" applyFill="1" applyBorder="1" applyAlignment="1">
      <alignment horizontal="left" vertical="center"/>
    </xf>
    <xf numFmtId="0" fontId="2" fillId="2" borderId="1" xfId="1" applyFill="1" applyBorder="1" applyAlignment="1">
      <alignment horizontal="left" vertical="center" indent="1"/>
    </xf>
    <xf numFmtId="0" fontId="7" fillId="0" borderId="0" xfId="0" applyFont="1" applyAlignment="1">
      <alignment wrapText="1"/>
    </xf>
    <xf numFmtId="0" fontId="13" fillId="0" borderId="0" xfId="0" applyFont="1" applyAlignment="1">
      <alignment wrapText="1"/>
    </xf>
    <xf numFmtId="0" fontId="7" fillId="0" borderId="0" xfId="0" applyFont="1" applyAlignment="1">
      <alignment vertical="center" wrapText="1"/>
    </xf>
    <xf numFmtId="0" fontId="14" fillId="0" borderId="0" xfId="0" applyFont="1" applyAlignment="1">
      <alignment wrapText="1"/>
    </xf>
    <xf numFmtId="0" fontId="15" fillId="0" borderId="0" xfId="0" applyFont="1" applyAlignment="1">
      <alignment wrapText="1"/>
    </xf>
    <xf numFmtId="0" fontId="15" fillId="0" borderId="0" xfId="0" applyFont="1" applyAlignment="1">
      <alignment vertical="top" wrapText="1"/>
    </xf>
    <xf numFmtId="0" fontId="16" fillId="0" borderId="0" xfId="0" applyFont="1"/>
    <xf numFmtId="0" fontId="18" fillId="0" borderId="0" xfId="0" applyFont="1" applyAlignment="1">
      <alignment vertical="center" wrapText="1"/>
    </xf>
    <xf numFmtId="0" fontId="18" fillId="0" borderId="0" xfId="0" applyFont="1" applyAlignment="1">
      <alignment vertical="top" wrapText="1"/>
    </xf>
    <xf numFmtId="0" fontId="19" fillId="0" borderId="0" xfId="0" applyFont="1" applyAlignment="1">
      <alignment vertical="top" wrapText="1"/>
    </xf>
    <xf numFmtId="0" fontId="20" fillId="0" borderId="0" xfId="0" applyFont="1" applyAlignment="1">
      <alignment vertical="top" wrapText="1"/>
    </xf>
    <xf numFmtId="0" fontId="3" fillId="0" borderId="0" xfId="0" applyFont="1" applyAlignment="1">
      <alignment vertical="center" wrapText="1"/>
    </xf>
    <xf numFmtId="0" fontId="21" fillId="0" borderId="0" xfId="0" applyFont="1" applyAlignment="1">
      <alignment vertical="top" wrapText="1"/>
    </xf>
    <xf numFmtId="0" fontId="22" fillId="0" borderId="0" xfId="0" applyFont="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ebstore.iec.ch/webstore/webstore.nsf/Artnum_PK/36435?opendocument" TargetMode="External"/><Relationship Id="rId1" Type="http://schemas.openxmlformats.org/officeDocument/2006/relationships/hyperlink" Target="https://webstore.iec.ch/publication/2439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0372A-166A-445B-B43D-CC9652F6DF94}">
  <dimension ref="A1:H1"/>
  <sheetViews>
    <sheetView workbookViewId="0">
      <selection activeCell="C1" sqref="C1:H1"/>
    </sheetView>
  </sheetViews>
  <sheetFormatPr defaultRowHeight="14.5" x14ac:dyDescent="0.35"/>
  <cols>
    <col min="4" max="4" width="14.1796875" customWidth="1"/>
    <col min="5" max="5" width="18.81640625" customWidth="1"/>
    <col min="6" max="6" width="8.1796875" customWidth="1"/>
    <col min="7" max="7" width="18.81640625" customWidth="1"/>
    <col min="8" max="8" width="17.7265625" customWidth="1"/>
  </cols>
  <sheetData>
    <row r="1" spans="1:8" s="1" customFormat="1" x14ac:dyDescent="0.35">
      <c r="A1" s="1" t="s">
        <v>7</v>
      </c>
      <c r="B1" s="1" t="s">
        <v>0</v>
      </c>
      <c r="C1" s="1" t="s">
        <v>6</v>
      </c>
      <c r="D1" s="1" t="s">
        <v>1</v>
      </c>
      <c r="E1" s="1" t="s">
        <v>2</v>
      </c>
      <c r="F1" s="1" t="s">
        <v>3</v>
      </c>
      <c r="G1" s="1" t="s">
        <v>4</v>
      </c>
      <c r="H1" s="1" t="s">
        <v>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1F009-32AD-4BEF-B8AF-B5E1E3851D3D}">
  <dimension ref="A1:L93"/>
  <sheetViews>
    <sheetView zoomScale="140" zoomScaleNormal="140" workbookViewId="0">
      <pane ySplit="1" topLeftCell="A91" activePane="bottomLeft" state="frozen"/>
      <selection pane="bottomLeft" activeCell="F20" sqref="F20"/>
    </sheetView>
  </sheetViews>
  <sheetFormatPr defaultRowHeight="14.5" x14ac:dyDescent="0.35"/>
  <cols>
    <col min="1" max="1" width="18.81640625" style="4" customWidth="1"/>
    <col min="2" max="2" width="31.7265625" style="4" customWidth="1"/>
    <col min="3" max="3" width="59.81640625" style="7" customWidth="1"/>
    <col min="4" max="4" width="41.7265625" style="7" customWidth="1"/>
    <col min="5" max="5" width="14.1796875" customWidth="1"/>
    <col min="6" max="6" width="18.81640625" customWidth="1"/>
    <col min="7" max="7" width="3.36328125" customWidth="1"/>
    <col min="8" max="8" width="3.6328125" customWidth="1"/>
    <col min="9" max="9" width="4.453125" customWidth="1"/>
    <col min="10" max="10" width="5" customWidth="1"/>
    <col min="11" max="11" width="18.81640625" customWidth="1"/>
    <col min="12" max="12" width="17.7265625" customWidth="1"/>
  </cols>
  <sheetData>
    <row r="1" spans="1:12" s="1" customFormat="1" ht="60" customHeight="1" x14ac:dyDescent="0.35">
      <c r="A1" s="13" t="s">
        <v>7</v>
      </c>
      <c r="B1" s="13" t="s">
        <v>0</v>
      </c>
      <c r="C1" s="10" t="s">
        <v>6</v>
      </c>
      <c r="D1" s="10" t="s">
        <v>266</v>
      </c>
      <c r="E1" s="1" t="s">
        <v>1</v>
      </c>
      <c r="F1" s="1" t="s">
        <v>2</v>
      </c>
      <c r="G1" s="21" t="s">
        <v>295</v>
      </c>
      <c r="H1" s="21" t="s">
        <v>294</v>
      </c>
      <c r="I1" s="21" t="s">
        <v>296</v>
      </c>
      <c r="J1" s="21" t="s">
        <v>297</v>
      </c>
      <c r="K1" s="1" t="s">
        <v>4</v>
      </c>
      <c r="L1" s="2" t="s">
        <v>265</v>
      </c>
    </row>
    <row r="2" spans="1:12" s="1" customFormat="1" x14ac:dyDescent="0.35">
      <c r="A2" s="4" t="s">
        <v>36</v>
      </c>
      <c r="B2" s="13"/>
      <c r="C2" s="10"/>
      <c r="D2" s="10"/>
    </row>
    <row r="3" spans="1:12" ht="58" x14ac:dyDescent="0.35">
      <c r="A3" s="4" t="s">
        <v>8</v>
      </c>
      <c r="B3" s="4" t="s">
        <v>9</v>
      </c>
      <c r="C3" s="7" t="s">
        <v>267</v>
      </c>
      <c r="D3" s="7" t="s">
        <v>268</v>
      </c>
      <c r="E3" s="7" t="s">
        <v>220</v>
      </c>
      <c r="F3" s="7" t="s">
        <v>269</v>
      </c>
      <c r="G3" s="7">
        <v>1</v>
      </c>
      <c r="H3" s="7">
        <v>5</v>
      </c>
      <c r="I3" s="7">
        <v>1</v>
      </c>
      <c r="J3" s="7">
        <f xml:space="preserve"> G3+H3+I3</f>
        <v>7</v>
      </c>
      <c r="K3" s="4" t="s">
        <v>270</v>
      </c>
      <c r="L3" s="7" t="s">
        <v>271</v>
      </c>
    </row>
    <row r="4" spans="1:12" ht="101.5" x14ac:dyDescent="0.35">
      <c r="A4" s="4" t="s">
        <v>8</v>
      </c>
      <c r="B4" s="4" t="s">
        <v>10</v>
      </c>
      <c r="C4" s="5" t="s">
        <v>85</v>
      </c>
      <c r="D4" s="7" t="s">
        <v>268</v>
      </c>
      <c r="E4" s="7" t="s">
        <v>220</v>
      </c>
      <c r="F4" s="7" t="s">
        <v>269</v>
      </c>
      <c r="G4" s="7">
        <v>1</v>
      </c>
      <c r="H4" s="7">
        <v>5</v>
      </c>
      <c r="I4" s="7">
        <v>1</v>
      </c>
      <c r="J4" s="7">
        <f xml:space="preserve"> G4+H4+I4</f>
        <v>7</v>
      </c>
      <c r="K4" s="4" t="s">
        <v>270</v>
      </c>
      <c r="L4" s="7" t="s">
        <v>271</v>
      </c>
    </row>
    <row r="5" spans="1:12" ht="101.5" x14ac:dyDescent="0.35">
      <c r="A5" s="4" t="s">
        <v>8</v>
      </c>
      <c r="B5" s="4" t="s">
        <v>11</v>
      </c>
      <c r="C5" s="5" t="s">
        <v>86</v>
      </c>
      <c r="D5" s="7" t="s">
        <v>268</v>
      </c>
      <c r="E5" s="7" t="s">
        <v>220</v>
      </c>
      <c r="F5" s="7" t="s">
        <v>269</v>
      </c>
      <c r="G5" s="7">
        <v>1</v>
      </c>
      <c r="H5" s="7">
        <v>5</v>
      </c>
      <c r="I5" s="7">
        <v>1</v>
      </c>
      <c r="J5" s="7">
        <f t="shared" ref="J5:J66" si="0" xml:space="preserve"> G5+H5+I5</f>
        <v>7</v>
      </c>
      <c r="K5" s="4" t="s">
        <v>270</v>
      </c>
      <c r="L5" s="7" t="s">
        <v>271</v>
      </c>
    </row>
    <row r="6" spans="1:12" ht="87" x14ac:dyDescent="0.35">
      <c r="A6" s="4" t="s">
        <v>8</v>
      </c>
      <c r="B6" s="4" t="s">
        <v>176</v>
      </c>
      <c r="C6" s="5" t="s">
        <v>87</v>
      </c>
      <c r="D6" s="5" t="s">
        <v>277</v>
      </c>
      <c r="E6" s="4" t="s">
        <v>273</v>
      </c>
      <c r="F6" s="4" t="s">
        <v>274</v>
      </c>
      <c r="G6" s="4">
        <v>3</v>
      </c>
      <c r="H6" s="4">
        <v>4</v>
      </c>
      <c r="I6" s="4">
        <v>3</v>
      </c>
      <c r="J6" s="7">
        <f t="shared" si="0"/>
        <v>10</v>
      </c>
      <c r="K6" s="4" t="s">
        <v>278</v>
      </c>
      <c r="L6" s="7" t="s">
        <v>271</v>
      </c>
    </row>
    <row r="7" spans="1:12" ht="87" x14ac:dyDescent="0.35">
      <c r="B7" s="4" t="s">
        <v>177</v>
      </c>
      <c r="C7" s="20" t="s">
        <v>272</v>
      </c>
      <c r="D7" s="5" t="s">
        <v>275</v>
      </c>
      <c r="E7" s="4" t="s">
        <v>273</v>
      </c>
      <c r="F7" s="4" t="s">
        <v>274</v>
      </c>
      <c r="G7" s="4">
        <v>3</v>
      </c>
      <c r="H7" s="4">
        <v>4</v>
      </c>
      <c r="I7" s="4">
        <v>3</v>
      </c>
      <c r="J7" s="7">
        <f t="shared" si="0"/>
        <v>10</v>
      </c>
      <c r="K7" s="4" t="s">
        <v>278</v>
      </c>
      <c r="L7" s="7" t="s">
        <v>271</v>
      </c>
    </row>
    <row r="8" spans="1:12" ht="87" x14ac:dyDescent="0.35">
      <c r="A8" s="4" t="s">
        <v>37</v>
      </c>
      <c r="L8" s="7"/>
    </row>
    <row r="9" spans="1:12" ht="72.5" x14ac:dyDescent="0.35">
      <c r="A9" s="4" t="s">
        <v>12</v>
      </c>
      <c r="B9" s="4" t="s">
        <v>13</v>
      </c>
      <c r="C9" s="5" t="s">
        <v>88</v>
      </c>
      <c r="D9" s="5" t="s">
        <v>283</v>
      </c>
      <c r="E9" s="7" t="s">
        <v>220</v>
      </c>
      <c r="F9" s="7" t="s">
        <v>269</v>
      </c>
      <c r="G9" s="7">
        <v>1</v>
      </c>
      <c r="H9" s="7">
        <v>5</v>
      </c>
      <c r="I9" s="7">
        <v>1</v>
      </c>
      <c r="J9" s="7">
        <f t="shared" si="0"/>
        <v>7</v>
      </c>
      <c r="K9" s="4" t="s">
        <v>270</v>
      </c>
      <c r="L9" s="7" t="s">
        <v>12</v>
      </c>
    </row>
    <row r="10" spans="1:12" ht="385.5" customHeight="1" x14ac:dyDescent="0.35">
      <c r="A10" s="4" t="s">
        <v>12</v>
      </c>
      <c r="B10" s="4" t="s">
        <v>14</v>
      </c>
      <c r="C10" s="5" t="s">
        <v>89</v>
      </c>
      <c r="D10" s="5" t="s">
        <v>289</v>
      </c>
      <c r="E10" s="4" t="s">
        <v>288</v>
      </c>
      <c r="F10" s="4" t="s">
        <v>290</v>
      </c>
      <c r="G10" s="7">
        <v>5</v>
      </c>
      <c r="H10" s="7">
        <v>3</v>
      </c>
      <c r="I10" s="7">
        <v>5</v>
      </c>
      <c r="J10" s="7">
        <f t="shared" si="0"/>
        <v>13</v>
      </c>
      <c r="K10" s="4" t="s">
        <v>293</v>
      </c>
      <c r="L10" s="4" t="s">
        <v>287</v>
      </c>
    </row>
    <row r="11" spans="1:12" ht="72.5" x14ac:dyDescent="0.35">
      <c r="A11" s="4" t="s">
        <v>12</v>
      </c>
      <c r="B11" s="4" t="s">
        <v>15</v>
      </c>
      <c r="C11" s="5" t="s">
        <v>92</v>
      </c>
      <c r="D11" s="4" t="s">
        <v>284</v>
      </c>
      <c r="E11" s="4" t="s">
        <v>276</v>
      </c>
      <c r="F11" s="4" t="s">
        <v>286</v>
      </c>
      <c r="G11" s="7">
        <v>2</v>
      </c>
      <c r="H11" s="7">
        <v>3</v>
      </c>
      <c r="I11" s="7">
        <v>4</v>
      </c>
      <c r="J11" s="7">
        <f t="shared" si="0"/>
        <v>9</v>
      </c>
      <c r="K11" s="4" t="s">
        <v>292</v>
      </c>
      <c r="L11" s="7" t="s">
        <v>12</v>
      </c>
    </row>
    <row r="12" spans="1:12" ht="159.5" x14ac:dyDescent="0.35">
      <c r="A12" s="4" t="s">
        <v>12</v>
      </c>
      <c r="B12" s="4" t="s">
        <v>16</v>
      </c>
      <c r="C12" s="5" t="s">
        <v>90</v>
      </c>
      <c r="D12" s="5"/>
      <c r="E12" s="4" t="s">
        <v>276</v>
      </c>
      <c r="F12" s="4" t="s">
        <v>286</v>
      </c>
      <c r="G12" s="7">
        <v>2</v>
      </c>
      <c r="H12" s="7">
        <v>3</v>
      </c>
      <c r="I12" s="7">
        <v>2</v>
      </c>
      <c r="J12" s="7">
        <f t="shared" si="0"/>
        <v>7</v>
      </c>
      <c r="K12" s="4" t="s">
        <v>291</v>
      </c>
      <c r="L12" s="7" t="s">
        <v>12</v>
      </c>
    </row>
    <row r="13" spans="1:12" ht="217.5" x14ac:dyDescent="0.35">
      <c r="A13" s="4" t="s">
        <v>12</v>
      </c>
      <c r="B13" s="4" t="s">
        <v>17</v>
      </c>
      <c r="C13" s="9" t="s">
        <v>91</v>
      </c>
      <c r="D13" s="4" t="s">
        <v>284</v>
      </c>
      <c r="E13" s="7" t="s">
        <v>276</v>
      </c>
      <c r="F13" s="4" t="s">
        <v>286</v>
      </c>
      <c r="G13" s="7">
        <v>2</v>
      </c>
      <c r="H13" s="7">
        <v>3</v>
      </c>
      <c r="I13" s="7">
        <v>4</v>
      </c>
      <c r="J13" s="7">
        <f t="shared" si="0"/>
        <v>9</v>
      </c>
      <c r="K13" s="4" t="s">
        <v>285</v>
      </c>
      <c r="L13" s="7" t="s">
        <v>12</v>
      </c>
    </row>
    <row r="14" spans="1:12" ht="307.5" customHeight="1" x14ac:dyDescent="0.35">
      <c r="A14" s="4" t="s">
        <v>12</v>
      </c>
      <c r="B14" s="4" t="s">
        <v>18</v>
      </c>
      <c r="C14" s="5" t="s">
        <v>93</v>
      </c>
      <c r="D14" s="5"/>
      <c r="E14" s="4" t="s">
        <v>220</v>
      </c>
      <c r="F14" s="4" t="s">
        <v>501</v>
      </c>
      <c r="G14" s="7">
        <v>1</v>
      </c>
      <c r="H14" s="7">
        <v>4</v>
      </c>
      <c r="I14" s="7">
        <v>2</v>
      </c>
      <c r="J14" s="7">
        <f t="shared" si="0"/>
        <v>7</v>
      </c>
      <c r="K14" s="4" t="s">
        <v>291</v>
      </c>
      <c r="L14" s="7" t="s">
        <v>12</v>
      </c>
    </row>
    <row r="15" spans="1:12" ht="409.5" x14ac:dyDescent="0.35">
      <c r="A15" s="4" t="s">
        <v>12</v>
      </c>
      <c r="B15" s="4" t="s">
        <v>19</v>
      </c>
      <c r="C15" s="5" t="s">
        <v>94</v>
      </c>
      <c r="D15" s="5" t="s">
        <v>220</v>
      </c>
      <c r="E15" s="4" t="s">
        <v>220</v>
      </c>
      <c r="F15" s="4" t="s">
        <v>502</v>
      </c>
      <c r="G15" s="7">
        <v>1</v>
      </c>
      <c r="H15" s="7">
        <v>1</v>
      </c>
      <c r="I15" s="7">
        <v>1</v>
      </c>
      <c r="J15" s="7">
        <f t="shared" si="0"/>
        <v>3</v>
      </c>
      <c r="K15" s="4" t="s">
        <v>220</v>
      </c>
      <c r="L15" t="s">
        <v>12</v>
      </c>
    </row>
    <row r="16" spans="1:12" ht="409.5" customHeight="1" x14ac:dyDescent="0.35">
      <c r="A16" s="4" t="s">
        <v>12</v>
      </c>
      <c r="B16" s="4" t="s">
        <v>20</v>
      </c>
      <c r="C16" s="9" t="s">
        <v>95</v>
      </c>
      <c r="D16" s="9" t="s">
        <v>220</v>
      </c>
      <c r="E16" s="4" t="s">
        <v>220</v>
      </c>
      <c r="F16" s="4" t="s">
        <v>220</v>
      </c>
      <c r="G16" s="7">
        <v>1</v>
      </c>
      <c r="H16" s="7">
        <v>1</v>
      </c>
      <c r="I16" s="7">
        <v>1</v>
      </c>
      <c r="J16" s="7">
        <f t="shared" si="0"/>
        <v>3</v>
      </c>
      <c r="L16" t="s">
        <v>12</v>
      </c>
    </row>
    <row r="17" spans="1:12" ht="29" x14ac:dyDescent="0.35">
      <c r="A17" s="4" t="s">
        <v>84</v>
      </c>
      <c r="C17" s="15"/>
      <c r="D17" s="15"/>
    </row>
    <row r="18" spans="1:12" ht="116" x14ac:dyDescent="0.35">
      <c r="A18" s="4" t="s">
        <v>97</v>
      </c>
      <c r="B18" s="4" t="s">
        <v>74</v>
      </c>
      <c r="C18" s="5" t="s">
        <v>96</v>
      </c>
      <c r="D18" s="5" t="s">
        <v>220</v>
      </c>
      <c r="E18" s="4" t="s">
        <v>220</v>
      </c>
      <c r="F18" s="4" t="s">
        <v>505</v>
      </c>
      <c r="G18" s="7">
        <v>3</v>
      </c>
      <c r="H18" s="7">
        <v>4</v>
      </c>
      <c r="I18" s="7">
        <v>3</v>
      </c>
      <c r="J18" s="7">
        <f t="shared" si="0"/>
        <v>10</v>
      </c>
      <c r="K18" s="4" t="s">
        <v>503</v>
      </c>
      <c r="L18" s="7" t="s">
        <v>98</v>
      </c>
    </row>
    <row r="19" spans="1:12" ht="116" x14ac:dyDescent="0.35">
      <c r="A19" s="4" t="s">
        <v>97</v>
      </c>
      <c r="B19" s="4" t="s">
        <v>75</v>
      </c>
      <c r="C19" s="5" t="s">
        <v>99</v>
      </c>
      <c r="D19" s="5" t="s">
        <v>220</v>
      </c>
      <c r="E19" s="4" t="s">
        <v>220</v>
      </c>
      <c r="F19" s="4" t="s">
        <v>505</v>
      </c>
      <c r="G19" s="7">
        <v>3</v>
      </c>
      <c r="H19" s="7">
        <v>4</v>
      </c>
      <c r="I19" s="7">
        <v>3</v>
      </c>
      <c r="J19" s="7">
        <f t="shared" si="0"/>
        <v>10</v>
      </c>
      <c r="K19" s="4" t="s">
        <v>503</v>
      </c>
      <c r="L19" s="7" t="s">
        <v>98</v>
      </c>
    </row>
    <row r="20" spans="1:12" ht="348" x14ac:dyDescent="0.35">
      <c r="A20" s="4" t="s">
        <v>97</v>
      </c>
      <c r="B20" s="4" t="s">
        <v>76</v>
      </c>
      <c r="C20" s="9" t="s">
        <v>107</v>
      </c>
      <c r="D20" s="9" t="s">
        <v>507</v>
      </c>
      <c r="E20" s="4" t="s">
        <v>220</v>
      </c>
      <c r="F20" s="4" t="s">
        <v>508</v>
      </c>
      <c r="J20">
        <f t="shared" si="0"/>
        <v>0</v>
      </c>
      <c r="K20" s="4" t="s">
        <v>506</v>
      </c>
      <c r="L20" s="7"/>
    </row>
    <row r="21" spans="1:12" ht="174" x14ac:dyDescent="0.35">
      <c r="A21" s="4" t="s">
        <v>97</v>
      </c>
      <c r="B21" s="4" t="s">
        <v>77</v>
      </c>
      <c r="C21" s="9" t="s">
        <v>109</v>
      </c>
      <c r="D21" s="9"/>
      <c r="J21">
        <f t="shared" si="0"/>
        <v>0</v>
      </c>
      <c r="K21" s="7" t="s">
        <v>108</v>
      </c>
      <c r="L21" s="7" t="s">
        <v>100</v>
      </c>
    </row>
    <row r="22" spans="1:12" ht="130.5" x14ac:dyDescent="0.35">
      <c r="A22" s="4" t="s">
        <v>97</v>
      </c>
      <c r="B22" s="4" t="s">
        <v>78</v>
      </c>
      <c r="C22" s="9" t="s">
        <v>110</v>
      </c>
      <c r="D22" s="9"/>
      <c r="J22">
        <f t="shared" si="0"/>
        <v>0</v>
      </c>
      <c r="K22" s="4" t="s">
        <v>101</v>
      </c>
    </row>
    <row r="23" spans="1:12" ht="305.14999999999998" customHeight="1" x14ac:dyDescent="0.35">
      <c r="A23" s="4" t="s">
        <v>97</v>
      </c>
      <c r="B23" s="4" t="s">
        <v>79</v>
      </c>
      <c r="C23" s="5" t="s">
        <v>102</v>
      </c>
      <c r="D23" s="5"/>
      <c r="J23">
        <f t="shared" si="0"/>
        <v>0</v>
      </c>
      <c r="L23" t="s">
        <v>98</v>
      </c>
    </row>
    <row r="24" spans="1:12" ht="101.5" x14ac:dyDescent="0.35">
      <c r="A24" s="4" t="s">
        <v>97</v>
      </c>
      <c r="B24" s="4" t="s">
        <v>80</v>
      </c>
      <c r="C24" s="9" t="s">
        <v>103</v>
      </c>
      <c r="D24" s="9"/>
      <c r="J24">
        <f t="shared" si="0"/>
        <v>0</v>
      </c>
      <c r="L24" t="s">
        <v>98</v>
      </c>
    </row>
    <row r="25" spans="1:12" ht="101.5" x14ac:dyDescent="0.35">
      <c r="A25" s="4" t="s">
        <v>97</v>
      </c>
      <c r="B25" s="4" t="s">
        <v>81</v>
      </c>
      <c r="C25" s="16" t="s">
        <v>104</v>
      </c>
      <c r="D25" s="16"/>
      <c r="J25">
        <f t="shared" si="0"/>
        <v>0</v>
      </c>
      <c r="L25" t="s">
        <v>98</v>
      </c>
    </row>
    <row r="26" spans="1:12" ht="143.5" customHeight="1" x14ac:dyDescent="0.35">
      <c r="A26" s="4" t="s">
        <v>97</v>
      </c>
      <c r="B26" s="4" t="s">
        <v>82</v>
      </c>
      <c r="C26" s="5" t="s">
        <v>105</v>
      </c>
      <c r="D26" s="5"/>
      <c r="J26">
        <f t="shared" si="0"/>
        <v>0</v>
      </c>
      <c r="L26" t="s">
        <v>98</v>
      </c>
    </row>
    <row r="27" spans="1:12" ht="90" customHeight="1" x14ac:dyDescent="0.35">
      <c r="A27" s="4" t="s">
        <v>97</v>
      </c>
      <c r="B27" s="4" t="s">
        <v>83</v>
      </c>
      <c r="C27" s="5" t="s">
        <v>106</v>
      </c>
      <c r="D27" s="5"/>
      <c r="J27">
        <f t="shared" si="0"/>
        <v>0</v>
      </c>
      <c r="L27" t="s">
        <v>98</v>
      </c>
    </row>
    <row r="28" spans="1:12" x14ac:dyDescent="0.35">
      <c r="C28" s="17"/>
      <c r="D28" s="17"/>
      <c r="J28">
        <f t="shared" si="0"/>
        <v>0</v>
      </c>
    </row>
    <row r="29" spans="1:12" x14ac:dyDescent="0.35">
      <c r="C29" s="16"/>
      <c r="D29" s="16"/>
      <c r="J29">
        <f t="shared" si="0"/>
        <v>0</v>
      </c>
    </row>
    <row r="30" spans="1:12" ht="29" x14ac:dyDescent="0.35">
      <c r="A30" s="4" t="s">
        <v>34</v>
      </c>
      <c r="C30" s="16"/>
      <c r="D30" s="16"/>
      <c r="J30">
        <f t="shared" si="0"/>
        <v>0</v>
      </c>
    </row>
    <row r="31" spans="1:12" ht="72.5" x14ac:dyDescent="0.35">
      <c r="A31" s="4" t="s">
        <v>173</v>
      </c>
      <c r="B31" s="18" t="s">
        <v>46</v>
      </c>
      <c r="C31" s="9" t="s">
        <v>111</v>
      </c>
      <c r="D31" s="9"/>
      <c r="J31">
        <f t="shared" si="0"/>
        <v>0</v>
      </c>
      <c r="L31" t="s">
        <v>222</v>
      </c>
    </row>
    <row r="32" spans="1:12" ht="58" x14ac:dyDescent="0.35">
      <c r="A32" s="4" t="s">
        <v>173</v>
      </c>
      <c r="B32" s="4" t="s">
        <v>47</v>
      </c>
      <c r="C32" s="19" t="s">
        <v>112</v>
      </c>
      <c r="D32" s="19"/>
      <c r="J32">
        <f t="shared" si="0"/>
        <v>0</v>
      </c>
      <c r="K32" t="s">
        <v>115</v>
      </c>
      <c r="L32" t="s">
        <v>222</v>
      </c>
    </row>
    <row r="33" spans="1:12" ht="58" x14ac:dyDescent="0.35">
      <c r="A33" s="4" t="s">
        <v>173</v>
      </c>
      <c r="B33" s="4" t="s">
        <v>48</v>
      </c>
      <c r="C33" s="9" t="s">
        <v>113</v>
      </c>
      <c r="D33" s="9"/>
      <c r="J33">
        <f t="shared" si="0"/>
        <v>0</v>
      </c>
      <c r="K33" t="s">
        <v>115</v>
      </c>
      <c r="L33" t="s">
        <v>222</v>
      </c>
    </row>
    <row r="34" spans="1:12" ht="58" x14ac:dyDescent="0.35">
      <c r="A34" s="4" t="s">
        <v>173</v>
      </c>
      <c r="B34" s="4" t="s">
        <v>49</v>
      </c>
      <c r="C34" s="9" t="s">
        <v>114</v>
      </c>
      <c r="D34" s="9"/>
      <c r="J34">
        <f t="shared" si="0"/>
        <v>0</v>
      </c>
      <c r="K34" t="s">
        <v>115</v>
      </c>
      <c r="L34" t="s">
        <v>222</v>
      </c>
    </row>
    <row r="35" spans="1:12" ht="58" x14ac:dyDescent="0.35">
      <c r="A35" s="4" t="s">
        <v>173</v>
      </c>
      <c r="B35" s="4" t="s">
        <v>50</v>
      </c>
      <c r="C35" s="9" t="s">
        <v>118</v>
      </c>
      <c r="D35" s="9"/>
      <c r="J35">
        <f t="shared" si="0"/>
        <v>0</v>
      </c>
      <c r="K35" t="s">
        <v>116</v>
      </c>
      <c r="L35" t="s">
        <v>222</v>
      </c>
    </row>
    <row r="36" spans="1:12" ht="72.5" x14ac:dyDescent="0.35">
      <c r="A36" s="4" t="s">
        <v>173</v>
      </c>
      <c r="B36" s="4" t="s">
        <v>51</v>
      </c>
      <c r="C36" s="5" t="s">
        <v>119</v>
      </c>
      <c r="D36" s="5"/>
      <c r="J36">
        <f t="shared" si="0"/>
        <v>0</v>
      </c>
      <c r="K36" s="3" t="s">
        <v>117</v>
      </c>
      <c r="L36" t="s">
        <v>222</v>
      </c>
    </row>
    <row r="37" spans="1:12" ht="87" x14ac:dyDescent="0.35">
      <c r="A37" s="4" t="s">
        <v>173</v>
      </c>
      <c r="B37" s="4" t="s">
        <v>52</v>
      </c>
      <c r="C37" s="19" t="s">
        <v>120</v>
      </c>
      <c r="D37" s="19"/>
      <c r="J37">
        <f t="shared" si="0"/>
        <v>0</v>
      </c>
      <c r="K37" s="3" t="s">
        <v>117</v>
      </c>
      <c r="L37" t="s">
        <v>222</v>
      </c>
    </row>
    <row r="38" spans="1:12" x14ac:dyDescent="0.35">
      <c r="A38" s="4" t="s">
        <v>173</v>
      </c>
      <c r="C38" s="15"/>
      <c r="D38" s="15"/>
      <c r="J38">
        <f t="shared" si="0"/>
        <v>0</v>
      </c>
    </row>
    <row r="39" spans="1:12" ht="58" x14ac:dyDescent="0.35">
      <c r="A39" s="4" t="s">
        <v>173</v>
      </c>
      <c r="B39" s="4" t="s">
        <v>21</v>
      </c>
      <c r="C39" s="9" t="s">
        <v>121</v>
      </c>
      <c r="D39" s="9"/>
      <c r="J39">
        <f t="shared" si="0"/>
        <v>0</v>
      </c>
      <c r="K39" t="s">
        <v>122</v>
      </c>
      <c r="L39" t="s">
        <v>222</v>
      </c>
    </row>
    <row r="40" spans="1:12" ht="101.5" x14ac:dyDescent="0.35">
      <c r="A40" s="4" t="s">
        <v>173</v>
      </c>
      <c r="B40" s="4" t="s">
        <v>22</v>
      </c>
      <c r="C40" s="9" t="s">
        <v>123</v>
      </c>
      <c r="D40" s="9"/>
      <c r="J40">
        <f t="shared" si="0"/>
        <v>0</v>
      </c>
      <c r="K40" t="s">
        <v>122</v>
      </c>
      <c r="L40" t="s">
        <v>222</v>
      </c>
    </row>
    <row r="41" spans="1:12" ht="72.5" x14ac:dyDescent="0.35">
      <c r="A41" s="4" t="s">
        <v>173</v>
      </c>
      <c r="B41" s="4" t="s">
        <v>23</v>
      </c>
      <c r="C41" s="5" t="s">
        <v>124</v>
      </c>
      <c r="D41" s="5"/>
      <c r="J41">
        <f t="shared" si="0"/>
        <v>0</v>
      </c>
      <c r="K41" s="3" t="s">
        <v>125</v>
      </c>
      <c r="L41" t="s">
        <v>222</v>
      </c>
    </row>
    <row r="42" spans="1:12" ht="101.5" x14ac:dyDescent="0.35">
      <c r="A42" s="4" t="s">
        <v>173</v>
      </c>
      <c r="B42" s="4" t="s">
        <v>24</v>
      </c>
      <c r="C42" s="5" t="s">
        <v>126</v>
      </c>
      <c r="D42" s="5"/>
      <c r="J42">
        <f t="shared" si="0"/>
        <v>0</v>
      </c>
      <c r="K42" s="3" t="s">
        <v>125</v>
      </c>
      <c r="L42" t="s">
        <v>222</v>
      </c>
    </row>
    <row r="43" spans="1:12" ht="363.65" customHeight="1" x14ac:dyDescent="0.35">
      <c r="A43" s="4" t="s">
        <v>173</v>
      </c>
      <c r="B43" s="4" t="s">
        <v>25</v>
      </c>
      <c r="C43" s="5" t="s">
        <v>127</v>
      </c>
      <c r="D43" s="5"/>
      <c r="J43">
        <f t="shared" si="0"/>
        <v>0</v>
      </c>
      <c r="K43" s="3" t="s">
        <v>125</v>
      </c>
      <c r="L43" t="s">
        <v>222</v>
      </c>
    </row>
    <row r="44" spans="1:12" ht="43.5" x14ac:dyDescent="0.35">
      <c r="A44" s="4" t="s">
        <v>173</v>
      </c>
      <c r="B44" s="4" t="s">
        <v>26</v>
      </c>
      <c r="C44" s="17"/>
      <c r="D44" s="17"/>
      <c r="J44">
        <f t="shared" si="0"/>
        <v>0</v>
      </c>
      <c r="L44" t="s">
        <v>222</v>
      </c>
    </row>
    <row r="45" spans="1:12" x14ac:dyDescent="0.35">
      <c r="C45" s="17"/>
      <c r="D45" s="17"/>
      <c r="J45">
        <f t="shared" si="0"/>
        <v>0</v>
      </c>
    </row>
    <row r="46" spans="1:12" ht="58" x14ac:dyDescent="0.35">
      <c r="A46" s="4" t="s">
        <v>35</v>
      </c>
      <c r="C46" s="17"/>
      <c r="D46" s="17"/>
      <c r="J46">
        <f t="shared" si="0"/>
        <v>0</v>
      </c>
    </row>
    <row r="47" spans="1:12" x14ac:dyDescent="0.35">
      <c r="C47" s="17"/>
      <c r="D47" s="17"/>
      <c r="J47">
        <f t="shared" si="0"/>
        <v>0</v>
      </c>
    </row>
    <row r="48" spans="1:12" ht="130.5" x14ac:dyDescent="0.35">
      <c r="A48" s="4" t="s">
        <v>174</v>
      </c>
      <c r="B48" s="14" t="s">
        <v>53</v>
      </c>
      <c r="C48" s="5" t="s">
        <v>128</v>
      </c>
      <c r="D48" s="5"/>
      <c r="J48">
        <f t="shared" si="0"/>
        <v>0</v>
      </c>
    </row>
    <row r="49" spans="1:12" ht="275.5" customHeight="1" x14ac:dyDescent="0.35">
      <c r="A49" s="4" t="s">
        <v>174</v>
      </c>
      <c r="B49" s="4" t="s">
        <v>54</v>
      </c>
      <c r="C49" s="5" t="s">
        <v>129</v>
      </c>
      <c r="D49" s="5"/>
      <c r="J49">
        <f t="shared" si="0"/>
        <v>0</v>
      </c>
      <c r="L49" t="s">
        <v>98</v>
      </c>
    </row>
    <row r="50" spans="1:12" ht="409.5" customHeight="1" x14ac:dyDescent="0.35">
      <c r="A50" s="4" t="s">
        <v>174</v>
      </c>
      <c r="B50" s="4" t="s">
        <v>27</v>
      </c>
      <c r="C50" s="9" t="s">
        <v>130</v>
      </c>
      <c r="D50" s="9"/>
      <c r="J50">
        <f t="shared" si="0"/>
        <v>0</v>
      </c>
      <c r="L50" t="s">
        <v>98</v>
      </c>
    </row>
    <row r="51" spans="1:12" ht="253" customHeight="1" x14ac:dyDescent="0.35">
      <c r="B51" s="4" t="s">
        <v>28</v>
      </c>
      <c r="C51" s="9" t="s">
        <v>131</v>
      </c>
      <c r="D51" s="9"/>
      <c r="J51">
        <f t="shared" si="0"/>
        <v>0</v>
      </c>
      <c r="K51" t="s">
        <v>132</v>
      </c>
      <c r="L51" t="s">
        <v>98</v>
      </c>
    </row>
    <row r="52" spans="1:12" ht="187.5" customHeight="1" x14ac:dyDescent="0.35">
      <c r="B52" s="14" t="s">
        <v>29</v>
      </c>
      <c r="C52" s="9" t="s">
        <v>131</v>
      </c>
      <c r="D52" s="9"/>
      <c r="J52">
        <f t="shared" si="0"/>
        <v>0</v>
      </c>
      <c r="K52" t="s">
        <v>132</v>
      </c>
      <c r="L52" t="s">
        <v>98</v>
      </c>
    </row>
    <row r="53" spans="1:12" ht="409.5" customHeight="1" x14ac:dyDescent="0.35">
      <c r="A53" s="4" t="s">
        <v>174</v>
      </c>
      <c r="B53" s="4" t="s">
        <v>55</v>
      </c>
      <c r="C53" s="5" t="s">
        <v>133</v>
      </c>
      <c r="D53" s="5"/>
      <c r="J53">
        <f t="shared" si="0"/>
        <v>0</v>
      </c>
      <c r="L53" t="s">
        <v>98</v>
      </c>
    </row>
    <row r="54" spans="1:12" ht="126" x14ac:dyDescent="0.35">
      <c r="A54" s="4" t="s">
        <v>174</v>
      </c>
      <c r="B54" s="4" t="s">
        <v>56</v>
      </c>
      <c r="C54" s="19" t="s">
        <v>134</v>
      </c>
      <c r="D54" s="19"/>
      <c r="J54">
        <f t="shared" si="0"/>
        <v>0</v>
      </c>
      <c r="K54" s="3" t="s">
        <v>135</v>
      </c>
      <c r="L54" t="s">
        <v>98</v>
      </c>
    </row>
    <row r="55" spans="1:12" ht="160" customHeight="1" x14ac:dyDescent="0.35">
      <c r="B55" s="4" t="s">
        <v>57</v>
      </c>
      <c r="C55" s="5" t="s">
        <v>136</v>
      </c>
      <c r="D55" s="5"/>
      <c r="J55">
        <f t="shared" si="0"/>
        <v>0</v>
      </c>
      <c r="K55" s="3" t="s">
        <v>137</v>
      </c>
      <c r="L55" t="s">
        <v>98</v>
      </c>
    </row>
    <row r="56" spans="1:12" ht="162" customHeight="1" x14ac:dyDescent="0.35">
      <c r="A56" s="4" t="s">
        <v>174</v>
      </c>
      <c r="B56" s="4" t="s">
        <v>58</v>
      </c>
      <c r="C56" s="9" t="s">
        <v>138</v>
      </c>
      <c r="D56" s="9"/>
      <c r="J56">
        <f t="shared" si="0"/>
        <v>0</v>
      </c>
      <c r="K56" s="3" t="s">
        <v>139</v>
      </c>
      <c r="L56" t="s">
        <v>98</v>
      </c>
    </row>
    <row r="57" spans="1:12" ht="165" customHeight="1" x14ac:dyDescent="0.35">
      <c r="A57" s="4" t="s">
        <v>174</v>
      </c>
      <c r="B57" s="4" t="s">
        <v>59</v>
      </c>
      <c r="C57" s="5" t="s">
        <v>141</v>
      </c>
      <c r="D57" s="5"/>
      <c r="J57">
        <f t="shared" si="0"/>
        <v>0</v>
      </c>
      <c r="K57" s="3" t="s">
        <v>140</v>
      </c>
      <c r="L57" t="s">
        <v>98</v>
      </c>
    </row>
    <row r="58" spans="1:12" ht="93" customHeight="1" x14ac:dyDescent="0.35">
      <c r="A58" s="4" t="s">
        <v>174</v>
      </c>
      <c r="B58" s="4" t="s">
        <v>60</v>
      </c>
      <c r="C58" s="5" t="s">
        <v>142</v>
      </c>
      <c r="D58" s="5"/>
      <c r="J58">
        <f t="shared" si="0"/>
        <v>0</v>
      </c>
      <c r="K58" s="3" t="s">
        <v>144</v>
      </c>
      <c r="L58" t="s">
        <v>98</v>
      </c>
    </row>
    <row r="59" spans="1:12" ht="116" x14ac:dyDescent="0.35">
      <c r="A59" s="4" t="s">
        <v>174</v>
      </c>
      <c r="B59" s="4" t="s">
        <v>61</v>
      </c>
      <c r="C59" s="9" t="s">
        <v>143</v>
      </c>
      <c r="D59" s="9"/>
      <c r="J59">
        <f t="shared" si="0"/>
        <v>0</v>
      </c>
      <c r="K59" s="3" t="s">
        <v>145</v>
      </c>
      <c r="L59" t="s">
        <v>98</v>
      </c>
    </row>
    <row r="60" spans="1:12" ht="165" customHeight="1" x14ac:dyDescent="0.35">
      <c r="A60" s="4" t="s">
        <v>174</v>
      </c>
      <c r="B60" s="4" t="s">
        <v>62</v>
      </c>
      <c r="C60" s="9" t="s">
        <v>146</v>
      </c>
      <c r="D60" s="9"/>
      <c r="J60">
        <f t="shared" si="0"/>
        <v>0</v>
      </c>
      <c r="K60" s="3" t="s">
        <v>147</v>
      </c>
      <c r="L60" t="s">
        <v>98</v>
      </c>
    </row>
    <row r="61" spans="1:12" ht="58" x14ac:dyDescent="0.35">
      <c r="A61" s="4" t="s">
        <v>174</v>
      </c>
      <c r="B61" s="4" t="s">
        <v>63</v>
      </c>
      <c r="C61" s="5" t="s">
        <v>148</v>
      </c>
      <c r="D61" s="5" t="s">
        <v>220</v>
      </c>
      <c r="E61" t="s">
        <v>220</v>
      </c>
      <c r="J61">
        <f t="shared" si="0"/>
        <v>0</v>
      </c>
      <c r="K61" s="3" t="s">
        <v>149</v>
      </c>
      <c r="L61" t="s">
        <v>98</v>
      </c>
    </row>
    <row r="62" spans="1:12" ht="285" customHeight="1" x14ac:dyDescent="0.35">
      <c r="A62" s="4" t="s">
        <v>174</v>
      </c>
      <c r="B62" s="4" t="s">
        <v>64</v>
      </c>
      <c r="C62" s="5" t="s">
        <v>151</v>
      </c>
      <c r="D62" s="5"/>
      <c r="F62" s="4" t="s">
        <v>504</v>
      </c>
      <c r="G62" s="7">
        <v>4</v>
      </c>
      <c r="H62" s="7">
        <v>4</v>
      </c>
      <c r="I62" s="7">
        <v>3</v>
      </c>
      <c r="J62" s="7">
        <f t="shared" si="0"/>
        <v>11</v>
      </c>
      <c r="K62" s="4" t="s">
        <v>150</v>
      </c>
      <c r="L62" t="s">
        <v>98</v>
      </c>
    </row>
    <row r="63" spans="1:12" ht="129.65" customHeight="1" x14ac:dyDescent="0.35">
      <c r="A63" s="4" t="s">
        <v>174</v>
      </c>
      <c r="B63" s="4" t="s">
        <v>65</v>
      </c>
      <c r="C63" s="9" t="s">
        <v>152</v>
      </c>
      <c r="D63" s="9"/>
      <c r="J63">
        <f t="shared" si="0"/>
        <v>0</v>
      </c>
      <c r="K63" s="4" t="s">
        <v>153</v>
      </c>
      <c r="L63" t="s">
        <v>98</v>
      </c>
    </row>
    <row r="64" spans="1:12" ht="257.5" customHeight="1" x14ac:dyDescent="0.35">
      <c r="A64" s="4" t="s">
        <v>174</v>
      </c>
      <c r="B64" s="4" t="s">
        <v>66</v>
      </c>
      <c r="C64" s="9" t="s">
        <v>154</v>
      </c>
      <c r="D64" s="9"/>
      <c r="J64">
        <f t="shared" si="0"/>
        <v>0</v>
      </c>
      <c r="K64" s="4" t="s">
        <v>155</v>
      </c>
      <c r="L64" t="s">
        <v>98</v>
      </c>
    </row>
    <row r="65" spans="1:12" ht="68.150000000000006" customHeight="1" x14ac:dyDescent="0.35">
      <c r="A65" s="4" t="s">
        <v>174</v>
      </c>
      <c r="B65" s="4" t="s">
        <v>67</v>
      </c>
      <c r="C65" s="5" t="s">
        <v>156</v>
      </c>
      <c r="D65" s="5"/>
      <c r="J65">
        <f t="shared" si="0"/>
        <v>0</v>
      </c>
      <c r="L65" t="s">
        <v>98</v>
      </c>
    </row>
    <row r="66" spans="1:12" ht="87" x14ac:dyDescent="0.35">
      <c r="A66" s="4" t="s">
        <v>174</v>
      </c>
      <c r="B66" s="4" t="s">
        <v>68</v>
      </c>
      <c r="C66" s="5" t="s">
        <v>156</v>
      </c>
      <c r="D66" s="5"/>
      <c r="J66">
        <f t="shared" si="0"/>
        <v>0</v>
      </c>
      <c r="L66" t="s">
        <v>98</v>
      </c>
    </row>
    <row r="67" spans="1:12" ht="126" customHeight="1" x14ac:dyDescent="0.35">
      <c r="A67" s="4" t="s">
        <v>174</v>
      </c>
      <c r="B67" s="4" t="s">
        <v>69</v>
      </c>
      <c r="C67" s="9" t="s">
        <v>157</v>
      </c>
      <c r="D67" s="9"/>
      <c r="J67">
        <f t="shared" ref="J67:J89" si="1" xml:space="preserve"> G67+H67+I67</f>
        <v>0</v>
      </c>
      <c r="L67" t="s">
        <v>98</v>
      </c>
    </row>
    <row r="68" spans="1:12" ht="146.5" customHeight="1" x14ac:dyDescent="0.35">
      <c r="A68" s="4" t="s">
        <v>174</v>
      </c>
      <c r="B68" s="4" t="s">
        <v>70</v>
      </c>
      <c r="C68" s="9" t="s">
        <v>158</v>
      </c>
      <c r="D68" s="9"/>
      <c r="J68">
        <f t="shared" si="1"/>
        <v>0</v>
      </c>
      <c r="L68" t="s">
        <v>98</v>
      </c>
    </row>
    <row r="69" spans="1:12" ht="189.65" customHeight="1" x14ac:dyDescent="0.35">
      <c r="A69" s="4" t="s">
        <v>174</v>
      </c>
      <c r="B69" s="4" t="s">
        <v>71</v>
      </c>
      <c r="C69" s="5" t="s">
        <v>159</v>
      </c>
      <c r="D69" s="5"/>
      <c r="J69">
        <f t="shared" si="1"/>
        <v>0</v>
      </c>
      <c r="L69" t="s">
        <v>98</v>
      </c>
    </row>
    <row r="70" spans="1:12" ht="171" customHeight="1" x14ac:dyDescent="0.35">
      <c r="A70" s="4" t="s">
        <v>174</v>
      </c>
      <c r="B70" s="4" t="s">
        <v>30</v>
      </c>
      <c r="C70" s="9" t="s">
        <v>160</v>
      </c>
      <c r="D70" s="9"/>
      <c r="J70">
        <f t="shared" si="1"/>
        <v>0</v>
      </c>
      <c r="L70" t="s">
        <v>98</v>
      </c>
    </row>
    <row r="71" spans="1:12" ht="116" x14ac:dyDescent="0.35">
      <c r="A71" s="4" t="s">
        <v>174</v>
      </c>
      <c r="B71" s="4" t="s">
        <v>72</v>
      </c>
      <c r="C71" s="9" t="s">
        <v>161</v>
      </c>
      <c r="D71" s="9"/>
      <c r="J71">
        <f t="shared" si="1"/>
        <v>0</v>
      </c>
      <c r="L71" t="s">
        <v>98</v>
      </c>
    </row>
    <row r="72" spans="1:12" ht="116" x14ac:dyDescent="0.35">
      <c r="A72" s="4" t="s">
        <v>174</v>
      </c>
      <c r="B72" s="4" t="s">
        <v>73</v>
      </c>
      <c r="J72">
        <f t="shared" si="1"/>
        <v>0</v>
      </c>
      <c r="L72" t="s">
        <v>98</v>
      </c>
    </row>
    <row r="73" spans="1:12" x14ac:dyDescent="0.35">
      <c r="A73" s="4" t="s">
        <v>174</v>
      </c>
      <c r="J73">
        <f t="shared" si="1"/>
        <v>0</v>
      </c>
    </row>
    <row r="74" spans="1:12" ht="72.5" x14ac:dyDescent="0.35">
      <c r="A74" s="4" t="s">
        <v>174</v>
      </c>
      <c r="B74" s="4" t="s">
        <v>39</v>
      </c>
      <c r="C74" s="9" t="s">
        <v>165</v>
      </c>
      <c r="D74" s="9"/>
      <c r="J74">
        <f t="shared" si="1"/>
        <v>0</v>
      </c>
      <c r="K74" s="3" t="s">
        <v>163</v>
      </c>
      <c r="L74" t="s">
        <v>98</v>
      </c>
    </row>
    <row r="75" spans="1:12" ht="130.5" x14ac:dyDescent="0.35">
      <c r="A75" s="4" t="s">
        <v>174</v>
      </c>
      <c r="B75" s="4" t="s">
        <v>40</v>
      </c>
      <c r="C75" s="9" t="s">
        <v>166</v>
      </c>
      <c r="D75" s="9"/>
      <c r="J75">
        <f t="shared" si="1"/>
        <v>0</v>
      </c>
      <c r="K75" s="3" t="s">
        <v>163</v>
      </c>
      <c r="L75" t="s">
        <v>98</v>
      </c>
    </row>
    <row r="76" spans="1:12" ht="73.5" x14ac:dyDescent="0.35">
      <c r="A76" s="4" t="s">
        <v>174</v>
      </c>
      <c r="B76" s="4" t="s">
        <v>41</v>
      </c>
      <c r="C76" s="19" t="s">
        <v>167</v>
      </c>
      <c r="D76" s="19"/>
      <c r="J76">
        <f t="shared" si="1"/>
        <v>0</v>
      </c>
      <c r="K76" s="3" t="s">
        <v>163</v>
      </c>
      <c r="L76" t="s">
        <v>98</v>
      </c>
    </row>
    <row r="77" spans="1:12" ht="43.5" x14ac:dyDescent="0.35">
      <c r="A77" s="4" t="s">
        <v>38</v>
      </c>
      <c r="J77">
        <f t="shared" si="1"/>
        <v>0</v>
      </c>
    </row>
    <row r="78" spans="1:12" ht="52.5" x14ac:dyDescent="0.35">
      <c r="A78" s="4" t="s">
        <v>31</v>
      </c>
      <c r="B78" s="4" t="s">
        <v>42</v>
      </c>
      <c r="C78" s="19" t="s">
        <v>162</v>
      </c>
      <c r="D78" s="19"/>
      <c r="J78">
        <f t="shared" si="1"/>
        <v>0</v>
      </c>
      <c r="K78" s="3" t="s">
        <v>163</v>
      </c>
      <c r="L78" t="s">
        <v>222</v>
      </c>
    </row>
    <row r="79" spans="1:12" ht="87" x14ac:dyDescent="0.35">
      <c r="B79" s="4" t="s">
        <v>43</v>
      </c>
      <c r="C79" s="9" t="s">
        <v>164</v>
      </c>
      <c r="D79" s="9"/>
      <c r="J79">
        <f t="shared" si="1"/>
        <v>0</v>
      </c>
      <c r="K79" s="3" t="s">
        <v>163</v>
      </c>
      <c r="L79" t="s">
        <v>222</v>
      </c>
    </row>
    <row r="80" spans="1:12" x14ac:dyDescent="0.35">
      <c r="J80">
        <f t="shared" si="1"/>
        <v>0</v>
      </c>
    </row>
    <row r="81" spans="1:12" ht="87" x14ac:dyDescent="0.35">
      <c r="A81" s="4" t="s">
        <v>31</v>
      </c>
      <c r="B81" s="4" t="s">
        <v>44</v>
      </c>
      <c r="J81">
        <f t="shared" si="1"/>
        <v>0</v>
      </c>
      <c r="K81" s="3" t="s">
        <v>163</v>
      </c>
      <c r="L81" t="s">
        <v>222</v>
      </c>
    </row>
    <row r="82" spans="1:12" ht="261" customHeight="1" x14ac:dyDescent="0.35">
      <c r="A82" s="4" t="s">
        <v>31</v>
      </c>
      <c r="B82" s="4" t="s">
        <v>45</v>
      </c>
      <c r="C82" s="9" t="s">
        <v>168</v>
      </c>
      <c r="D82" s="9"/>
      <c r="J82">
        <f t="shared" si="1"/>
        <v>0</v>
      </c>
      <c r="K82" s="3" t="s">
        <v>163</v>
      </c>
      <c r="L82" t="s">
        <v>222</v>
      </c>
    </row>
    <row r="83" spans="1:12" x14ac:dyDescent="0.35">
      <c r="C83" s="15"/>
      <c r="D83" s="15"/>
      <c r="J83">
        <f t="shared" si="1"/>
        <v>0</v>
      </c>
    </row>
    <row r="84" spans="1:12" x14ac:dyDescent="0.35">
      <c r="C84" s="15"/>
      <c r="D84" s="15"/>
      <c r="J84">
        <f t="shared" si="1"/>
        <v>0</v>
      </c>
      <c r="L84" t="s">
        <v>172</v>
      </c>
    </row>
    <row r="85" spans="1:12" ht="117" customHeight="1" x14ac:dyDescent="0.35">
      <c r="A85" s="4" t="s">
        <v>31</v>
      </c>
      <c r="B85" s="4" t="s">
        <v>32</v>
      </c>
      <c r="C85" s="12" t="s">
        <v>170</v>
      </c>
      <c r="D85" s="12"/>
      <c r="J85">
        <f t="shared" si="1"/>
        <v>0</v>
      </c>
      <c r="L85" t="s">
        <v>169</v>
      </c>
    </row>
    <row r="86" spans="1:12" ht="147.65" customHeight="1" x14ac:dyDescent="0.35">
      <c r="A86" s="4" t="s">
        <v>31</v>
      </c>
      <c r="B86" s="4" t="s">
        <v>33</v>
      </c>
      <c r="C86" s="12" t="s">
        <v>171</v>
      </c>
      <c r="D86" s="12"/>
      <c r="J86">
        <f t="shared" si="1"/>
        <v>0</v>
      </c>
      <c r="L86" t="s">
        <v>169</v>
      </c>
    </row>
    <row r="87" spans="1:12" ht="30.65" customHeight="1" x14ac:dyDescent="0.35">
      <c r="A87" s="4" t="s">
        <v>262</v>
      </c>
      <c r="C87" s="4" t="s">
        <v>263</v>
      </c>
      <c r="D87" s="4"/>
      <c r="J87">
        <f t="shared" si="1"/>
        <v>0</v>
      </c>
      <c r="L87" t="s">
        <v>264</v>
      </c>
    </row>
    <row r="88" spans="1:12" ht="30.65" customHeight="1" x14ac:dyDescent="0.35">
      <c r="A88" s="4" t="s">
        <v>258</v>
      </c>
      <c r="C88" s="4" t="s">
        <v>260</v>
      </c>
      <c r="D88" s="4"/>
      <c r="J88">
        <f t="shared" si="1"/>
        <v>0</v>
      </c>
      <c r="L88" t="s">
        <v>264</v>
      </c>
    </row>
    <row r="89" spans="1:12" ht="29" x14ac:dyDescent="0.35">
      <c r="A89" s="4" t="s">
        <v>259</v>
      </c>
      <c r="C89" s="4" t="s">
        <v>261</v>
      </c>
      <c r="D89" s="4"/>
      <c r="J89">
        <f t="shared" si="1"/>
        <v>0</v>
      </c>
      <c r="L89" t="s">
        <v>264</v>
      </c>
    </row>
    <row r="91" spans="1:12" ht="147.5" customHeight="1" x14ac:dyDescent="0.35">
      <c r="A91" s="4" t="s">
        <v>422</v>
      </c>
      <c r="B91" s="30" t="s">
        <v>423</v>
      </c>
      <c r="C91" s="30" t="s">
        <v>424</v>
      </c>
    </row>
    <row r="92" spans="1:12" ht="117.5" customHeight="1" x14ac:dyDescent="0.35">
      <c r="A92" s="30" t="s">
        <v>425</v>
      </c>
      <c r="B92" s="30" t="s">
        <v>426</v>
      </c>
      <c r="C92" s="29" t="s">
        <v>427</v>
      </c>
    </row>
    <row r="93" spans="1:12" ht="43.5" x14ac:dyDescent="0.35">
      <c r="A93" s="30" t="s">
        <v>428</v>
      </c>
      <c r="B93" s="30" t="s">
        <v>429</v>
      </c>
      <c r="C93" s="29" t="s">
        <v>430</v>
      </c>
    </row>
  </sheetData>
  <hyperlinks>
    <hyperlink ref="B31" r:id="rId1" display="https://webstore.iec.ch/publication/24391" xr:uid="{520EB15B-B8E8-4A46-9E7D-9FF442645D31}"/>
    <hyperlink ref="C7" r:id="rId2" display="http://webstore.iec.ch/webstore/webstore.nsf/Artnum_PK/36435?opendocument" xr:uid="{418F2093-39F5-45E4-A06C-E43D676F27E7}"/>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A86A5-F654-4838-9B88-6E7D80249145}">
  <dimension ref="A1:L33"/>
  <sheetViews>
    <sheetView tabSelected="1" topLeftCell="B3" zoomScale="130" zoomScaleNormal="130" workbookViewId="0">
      <selection activeCell="B18" sqref="B18"/>
    </sheetView>
  </sheetViews>
  <sheetFormatPr defaultRowHeight="14.5" x14ac:dyDescent="0.35"/>
  <cols>
    <col min="1" max="1" width="11.1796875" customWidth="1"/>
    <col min="2" max="2" width="17.81640625" customWidth="1"/>
    <col min="3" max="3" width="76.08984375" customWidth="1"/>
    <col min="4" max="4" width="16.54296875" customWidth="1"/>
    <col min="5" max="5" width="18.81640625" customWidth="1"/>
    <col min="6" max="6" width="16" customWidth="1"/>
    <col min="7" max="7" width="6.54296875" customWidth="1"/>
    <col min="8" max="8" width="7.7265625" customWidth="1"/>
    <col min="11" max="11" width="18.54296875" customWidth="1"/>
    <col min="12" max="12" width="15.453125" customWidth="1"/>
  </cols>
  <sheetData>
    <row r="1" spans="1:12" s="1" customFormat="1" ht="29" x14ac:dyDescent="0.35">
      <c r="A1" s="1" t="s">
        <v>7</v>
      </c>
      <c r="B1" s="1" t="s">
        <v>0</v>
      </c>
      <c r="C1" s="1" t="s">
        <v>6</v>
      </c>
      <c r="D1" s="1" t="s">
        <v>266</v>
      </c>
      <c r="E1" s="1" t="s">
        <v>1</v>
      </c>
      <c r="F1" s="1" t="s">
        <v>2</v>
      </c>
      <c r="G1" s="2" t="s">
        <v>280</v>
      </c>
      <c r="H1" s="2" t="s">
        <v>281</v>
      </c>
      <c r="I1" s="2" t="s">
        <v>282</v>
      </c>
      <c r="J1" s="1" t="s">
        <v>3</v>
      </c>
      <c r="K1" s="1" t="s">
        <v>4</v>
      </c>
      <c r="L1" s="1" t="s">
        <v>5</v>
      </c>
    </row>
    <row r="2" spans="1:12" x14ac:dyDescent="0.35">
      <c r="A2" t="s">
        <v>257</v>
      </c>
    </row>
    <row r="4" spans="1:12" ht="409.5" x14ac:dyDescent="0.35">
      <c r="A4" s="4" t="s">
        <v>12</v>
      </c>
      <c r="B4" s="4" t="s">
        <v>16</v>
      </c>
      <c r="C4" s="5" t="s">
        <v>90</v>
      </c>
      <c r="D4" s="5"/>
      <c r="E4" s="4" t="s">
        <v>276</v>
      </c>
      <c r="J4">
        <f t="shared" ref="J4" si="0" xml:space="preserve"> G4+H4+I4</f>
        <v>0</v>
      </c>
      <c r="K4" s="4" t="s">
        <v>291</v>
      </c>
      <c r="L4" s="7" t="s">
        <v>12</v>
      </c>
    </row>
    <row r="6" spans="1:12" ht="130.5" x14ac:dyDescent="0.35">
      <c r="A6" s="7" t="s">
        <v>476</v>
      </c>
      <c r="B6" s="4" t="s">
        <v>477</v>
      </c>
      <c r="C6" s="8" t="s">
        <v>478</v>
      </c>
    </row>
    <row r="7" spans="1:12" ht="116" x14ac:dyDescent="0.35">
      <c r="A7" s="7" t="s">
        <v>476</v>
      </c>
      <c r="B7" s="3" t="s">
        <v>479</v>
      </c>
      <c r="C7" s="5" t="s">
        <v>480</v>
      </c>
    </row>
    <row r="8" spans="1:12" ht="145" x14ac:dyDescent="0.35">
      <c r="A8" s="7" t="s">
        <v>476</v>
      </c>
      <c r="B8" s="5" t="s">
        <v>481</v>
      </c>
      <c r="C8" s="5" t="s">
        <v>482</v>
      </c>
    </row>
    <row r="9" spans="1:12" ht="145" x14ac:dyDescent="0.35">
      <c r="A9" s="7" t="s">
        <v>476</v>
      </c>
      <c r="B9" s="36" t="s">
        <v>483</v>
      </c>
      <c r="C9" s="5" t="s">
        <v>484</v>
      </c>
    </row>
    <row r="10" spans="1:12" ht="348" x14ac:dyDescent="0.35">
      <c r="A10" s="7" t="s">
        <v>476</v>
      </c>
      <c r="B10" s="5" t="s">
        <v>485</v>
      </c>
      <c r="C10" s="5" t="s">
        <v>486</v>
      </c>
    </row>
    <row r="11" spans="1:12" ht="319" x14ac:dyDescent="0.35">
      <c r="A11" s="7" t="s">
        <v>476</v>
      </c>
      <c r="B11" s="4" t="s">
        <v>487</v>
      </c>
      <c r="C11" s="5" t="s">
        <v>488</v>
      </c>
    </row>
    <row r="12" spans="1:12" ht="391.5" x14ac:dyDescent="0.35">
      <c r="A12" s="7" t="s">
        <v>476</v>
      </c>
      <c r="B12" s="5" t="s">
        <v>489</v>
      </c>
      <c r="C12" s="5" t="s">
        <v>490</v>
      </c>
    </row>
    <row r="13" spans="1:12" ht="391.5" x14ac:dyDescent="0.35">
      <c r="A13" s="7" t="s">
        <v>476</v>
      </c>
      <c r="B13" s="5" t="s">
        <v>491</v>
      </c>
      <c r="C13" s="8" t="s">
        <v>492</v>
      </c>
    </row>
    <row r="14" spans="1:12" ht="392" x14ac:dyDescent="0.35">
      <c r="A14" s="7" t="s">
        <v>476</v>
      </c>
      <c r="B14" s="5" t="s">
        <v>493</v>
      </c>
      <c r="C14" s="37" t="s">
        <v>494</v>
      </c>
    </row>
    <row r="15" spans="1:12" ht="377" x14ac:dyDescent="0.35">
      <c r="A15" s="7" t="s">
        <v>476</v>
      </c>
      <c r="B15" s="5" t="s">
        <v>495</v>
      </c>
      <c r="C15" s="5" t="s">
        <v>496</v>
      </c>
    </row>
    <row r="16" spans="1:12" ht="391.5" x14ac:dyDescent="0.35">
      <c r="A16" s="7" t="s">
        <v>476</v>
      </c>
      <c r="B16" s="5" t="s">
        <v>497</v>
      </c>
      <c r="C16" s="5" t="s">
        <v>498</v>
      </c>
    </row>
    <row r="17" spans="1:3" ht="406" x14ac:dyDescent="0.35">
      <c r="A17" s="7" t="s">
        <v>476</v>
      </c>
      <c r="B17" s="5" t="s">
        <v>499</v>
      </c>
      <c r="C17" s="5" t="s">
        <v>500</v>
      </c>
    </row>
    <row r="18" spans="1:3" x14ac:dyDescent="0.35">
      <c r="A18" s="7" t="s">
        <v>476</v>
      </c>
    </row>
    <row r="19" spans="1:3" x14ac:dyDescent="0.35">
      <c r="A19" s="7" t="s">
        <v>476</v>
      </c>
    </row>
    <row r="20" spans="1:3" x14ac:dyDescent="0.35">
      <c r="A20" s="7" t="s">
        <v>476</v>
      </c>
    </row>
    <row r="21" spans="1:3" x14ac:dyDescent="0.35">
      <c r="A21" s="7" t="s">
        <v>476</v>
      </c>
    </row>
    <row r="22" spans="1:3" x14ac:dyDescent="0.35">
      <c r="A22" s="7" t="s">
        <v>476</v>
      </c>
    </row>
    <row r="23" spans="1:3" x14ac:dyDescent="0.35">
      <c r="A23" s="7" t="s">
        <v>476</v>
      </c>
    </row>
    <row r="24" spans="1:3" x14ac:dyDescent="0.35">
      <c r="A24" s="7" t="s">
        <v>476</v>
      </c>
    </row>
    <row r="25" spans="1:3" x14ac:dyDescent="0.35">
      <c r="A25" s="7" t="s">
        <v>476</v>
      </c>
    </row>
    <row r="26" spans="1:3" x14ac:dyDescent="0.35">
      <c r="A26" s="7" t="s">
        <v>476</v>
      </c>
    </row>
    <row r="27" spans="1:3" x14ac:dyDescent="0.35">
      <c r="A27" s="7" t="s">
        <v>476</v>
      </c>
    </row>
    <row r="28" spans="1:3" x14ac:dyDescent="0.35">
      <c r="A28" s="7" t="s">
        <v>476</v>
      </c>
    </row>
    <row r="29" spans="1:3" x14ac:dyDescent="0.35">
      <c r="A29" s="7" t="s">
        <v>476</v>
      </c>
    </row>
    <row r="30" spans="1:3" x14ac:dyDescent="0.35">
      <c r="A30" s="7" t="s">
        <v>476</v>
      </c>
    </row>
    <row r="31" spans="1:3" x14ac:dyDescent="0.35">
      <c r="A31" s="7" t="s">
        <v>476</v>
      </c>
    </row>
    <row r="32" spans="1:3" x14ac:dyDescent="0.35">
      <c r="A32" s="7" t="s">
        <v>476</v>
      </c>
    </row>
    <row r="33" spans="1:1" x14ac:dyDescent="0.35">
      <c r="A33" s="7" t="s">
        <v>476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E359E-36D6-4D3D-A946-8BBB1E106F13}">
  <dimension ref="A1:L66"/>
  <sheetViews>
    <sheetView workbookViewId="0">
      <pane ySplit="1" topLeftCell="A58" activePane="bottomLeft" state="frozen"/>
      <selection pane="bottomLeft" activeCell="A60" sqref="A60"/>
    </sheetView>
  </sheetViews>
  <sheetFormatPr defaultRowHeight="14.5" x14ac:dyDescent="0.35"/>
  <cols>
    <col min="1" max="1" width="18.54296875" style="7" customWidth="1"/>
    <col min="2" max="2" width="47.54296875" style="3" customWidth="1"/>
    <col min="3" max="4" width="42.453125" customWidth="1"/>
    <col min="5" max="5" width="14.1796875" customWidth="1"/>
    <col min="6" max="6" width="18.81640625" customWidth="1"/>
    <col min="7" max="7" width="6.1796875" customWidth="1"/>
    <col min="8" max="8" width="8.26953125" customWidth="1"/>
    <col min="9" max="9" width="7.54296875" customWidth="1"/>
    <col min="10" max="10" width="8.1796875" customWidth="1"/>
    <col min="11" max="11" width="18.81640625" customWidth="1"/>
    <col min="12" max="12" width="17.7265625" style="7" customWidth="1"/>
  </cols>
  <sheetData>
    <row r="1" spans="1:12" s="1" customFormat="1" ht="35.15" customHeight="1" x14ac:dyDescent="0.35">
      <c r="A1" s="10" t="s">
        <v>7</v>
      </c>
      <c r="B1" s="2" t="s">
        <v>0</v>
      </c>
      <c r="C1" s="1" t="s">
        <v>6</v>
      </c>
      <c r="D1" s="1" t="s">
        <v>266</v>
      </c>
      <c r="E1" s="1" t="s">
        <v>1</v>
      </c>
      <c r="F1" s="1" t="s">
        <v>2</v>
      </c>
      <c r="G1" s="2" t="s">
        <v>280</v>
      </c>
      <c r="H1" s="2" t="s">
        <v>281</v>
      </c>
      <c r="I1" s="2" t="s">
        <v>282</v>
      </c>
      <c r="J1" s="1" t="s">
        <v>3</v>
      </c>
      <c r="K1" s="1" t="s">
        <v>4</v>
      </c>
      <c r="L1" s="10" t="s">
        <v>5</v>
      </c>
    </row>
    <row r="2" spans="1:12" x14ac:dyDescent="0.35">
      <c r="A2" s="7" t="s">
        <v>175</v>
      </c>
    </row>
    <row r="3" spans="1:12" ht="87" x14ac:dyDescent="0.35">
      <c r="B3" s="4" t="s">
        <v>176</v>
      </c>
      <c r="C3" s="5" t="s">
        <v>87</v>
      </c>
      <c r="D3" s="5" t="s">
        <v>277</v>
      </c>
      <c r="E3" s="4" t="s">
        <v>273</v>
      </c>
      <c r="F3" s="4" t="s">
        <v>274</v>
      </c>
      <c r="G3" s="4">
        <v>3</v>
      </c>
      <c r="H3" s="4">
        <v>4</v>
      </c>
      <c r="I3" s="4">
        <v>3</v>
      </c>
      <c r="J3" s="7">
        <f>G3+H3+I3</f>
        <v>10</v>
      </c>
      <c r="K3" s="4" t="s">
        <v>278</v>
      </c>
      <c r="L3" s="7" t="s">
        <v>279</v>
      </c>
    </row>
    <row r="4" spans="1:12" ht="101.5" x14ac:dyDescent="0.35">
      <c r="B4" s="4" t="s">
        <v>177</v>
      </c>
      <c r="C4" s="3" t="s">
        <v>272</v>
      </c>
      <c r="D4" s="5" t="s">
        <v>275</v>
      </c>
      <c r="E4" s="4" t="s">
        <v>273</v>
      </c>
      <c r="F4" s="4" t="s">
        <v>274</v>
      </c>
      <c r="G4" s="4">
        <v>3</v>
      </c>
      <c r="H4" s="4">
        <v>4</v>
      </c>
      <c r="I4" s="4">
        <v>3</v>
      </c>
      <c r="J4" s="7">
        <f t="shared" ref="J4:J53" si="0">G4+H4+I4</f>
        <v>10</v>
      </c>
      <c r="K4" s="4" t="s">
        <v>278</v>
      </c>
      <c r="L4" s="7" t="s">
        <v>279</v>
      </c>
    </row>
    <row r="5" spans="1:12" x14ac:dyDescent="0.35">
      <c r="B5" s="4"/>
      <c r="C5" s="3"/>
      <c r="D5" s="5"/>
      <c r="E5" s="4"/>
      <c r="F5" s="4"/>
      <c r="G5" s="4"/>
      <c r="H5" s="4"/>
      <c r="I5" s="4"/>
      <c r="J5" s="7"/>
      <c r="K5" s="4"/>
    </row>
    <row r="6" spans="1:12" ht="232" x14ac:dyDescent="0.35">
      <c r="A6" s="4" t="s">
        <v>12</v>
      </c>
      <c r="B6" s="4" t="s">
        <v>16</v>
      </c>
      <c r="C6" s="5" t="s">
        <v>90</v>
      </c>
      <c r="D6" s="5"/>
      <c r="E6" s="4" t="s">
        <v>276</v>
      </c>
      <c r="J6">
        <f t="shared" ref="J6" si="1" xml:space="preserve"> G6+H6+I6</f>
        <v>0</v>
      </c>
      <c r="K6" s="4" t="s">
        <v>291</v>
      </c>
      <c r="L6" s="7" t="s">
        <v>12</v>
      </c>
    </row>
    <row r="7" spans="1:12" x14ac:dyDescent="0.35">
      <c r="J7">
        <f t="shared" si="0"/>
        <v>0</v>
      </c>
    </row>
    <row r="8" spans="1:12" x14ac:dyDescent="0.35">
      <c r="A8" s="7" t="s">
        <v>178</v>
      </c>
      <c r="J8">
        <f t="shared" si="0"/>
        <v>0</v>
      </c>
    </row>
    <row r="9" spans="1:12" ht="87" x14ac:dyDescent="0.35">
      <c r="A9" s="7" t="s">
        <v>223</v>
      </c>
      <c r="B9" s="4" t="s">
        <v>179</v>
      </c>
      <c r="C9" s="8" t="s">
        <v>221</v>
      </c>
      <c r="D9" s="8"/>
      <c r="J9">
        <f t="shared" si="0"/>
        <v>0</v>
      </c>
      <c r="L9" s="7" t="s">
        <v>222</v>
      </c>
    </row>
    <row r="10" spans="1:12" x14ac:dyDescent="0.35">
      <c r="J10">
        <f t="shared" si="0"/>
        <v>0</v>
      </c>
    </row>
    <row r="11" spans="1:12" x14ac:dyDescent="0.35">
      <c r="A11" s="7" t="s">
        <v>382</v>
      </c>
      <c r="J11">
        <f t="shared" si="0"/>
        <v>0</v>
      </c>
    </row>
    <row r="12" spans="1:12" x14ac:dyDescent="0.35">
      <c r="J12">
        <f t="shared" si="0"/>
        <v>0</v>
      </c>
    </row>
    <row r="13" spans="1:12" ht="203" x14ac:dyDescent="0.35">
      <c r="A13" s="7" t="s">
        <v>224</v>
      </c>
      <c r="B13" s="4" t="s">
        <v>180</v>
      </c>
      <c r="C13" s="6" t="s">
        <v>225</v>
      </c>
      <c r="D13" s="6"/>
      <c r="J13">
        <f t="shared" si="0"/>
        <v>0</v>
      </c>
      <c r="L13" s="7" t="s">
        <v>222</v>
      </c>
    </row>
    <row r="14" spans="1:12" ht="291.64999999999998" customHeight="1" x14ac:dyDescent="0.35">
      <c r="A14" s="7" t="s">
        <v>224</v>
      </c>
      <c r="B14" s="4" t="s">
        <v>181</v>
      </c>
      <c r="C14" s="9" t="s">
        <v>226</v>
      </c>
      <c r="D14" s="6"/>
      <c r="J14">
        <f t="shared" si="0"/>
        <v>0</v>
      </c>
      <c r="L14" s="7" t="s">
        <v>222</v>
      </c>
    </row>
    <row r="15" spans="1:12" ht="256.5" customHeight="1" x14ac:dyDescent="0.35">
      <c r="A15" s="7" t="s">
        <v>224</v>
      </c>
      <c r="B15" s="4" t="s">
        <v>182</v>
      </c>
      <c r="C15" s="9" t="s">
        <v>227</v>
      </c>
      <c r="D15" s="6"/>
      <c r="J15">
        <f t="shared" si="0"/>
        <v>0</v>
      </c>
      <c r="L15" s="7" t="s">
        <v>222</v>
      </c>
    </row>
    <row r="16" spans="1:12" ht="275.5" x14ac:dyDescent="0.35">
      <c r="A16" s="7" t="s">
        <v>224</v>
      </c>
      <c r="B16" s="4" t="s">
        <v>183</v>
      </c>
      <c r="C16" s="6" t="s">
        <v>228</v>
      </c>
      <c r="D16" s="6"/>
      <c r="J16">
        <f t="shared" si="0"/>
        <v>0</v>
      </c>
      <c r="L16" s="7" t="s">
        <v>222</v>
      </c>
    </row>
    <row r="17" spans="1:12" ht="159.5" x14ac:dyDescent="0.35">
      <c r="A17" s="7" t="s">
        <v>224</v>
      </c>
      <c r="B17" s="4" t="s">
        <v>184</v>
      </c>
      <c r="C17" s="6" t="s">
        <v>229</v>
      </c>
      <c r="D17" s="6"/>
      <c r="J17">
        <f t="shared" si="0"/>
        <v>0</v>
      </c>
      <c r="L17" s="7" t="s">
        <v>222</v>
      </c>
    </row>
    <row r="18" spans="1:12" ht="174.65" customHeight="1" x14ac:dyDescent="0.35">
      <c r="A18" s="7" t="s">
        <v>224</v>
      </c>
      <c r="B18" s="4" t="s">
        <v>185</v>
      </c>
      <c r="C18" s="9" t="s">
        <v>231</v>
      </c>
      <c r="D18" s="6"/>
      <c r="J18">
        <f t="shared" si="0"/>
        <v>0</v>
      </c>
      <c r="L18" s="7" t="s">
        <v>222</v>
      </c>
    </row>
    <row r="19" spans="1:12" ht="174" x14ac:dyDescent="0.35">
      <c r="A19" s="7" t="s">
        <v>224</v>
      </c>
      <c r="B19" s="4" t="s">
        <v>186</v>
      </c>
      <c r="C19" s="8" t="s">
        <v>230</v>
      </c>
      <c r="D19" s="8"/>
      <c r="J19">
        <f t="shared" si="0"/>
        <v>0</v>
      </c>
      <c r="L19" s="7" t="s">
        <v>222</v>
      </c>
    </row>
    <row r="20" spans="1:12" ht="304.5" x14ac:dyDescent="0.35">
      <c r="A20" s="7" t="s">
        <v>224</v>
      </c>
      <c r="B20" s="4" t="s">
        <v>187</v>
      </c>
      <c r="C20" s="6" t="s">
        <v>232</v>
      </c>
      <c r="D20" s="6"/>
      <c r="J20">
        <f t="shared" si="0"/>
        <v>0</v>
      </c>
      <c r="L20" s="7" t="s">
        <v>222</v>
      </c>
    </row>
    <row r="21" spans="1:12" ht="259.5" customHeight="1" x14ac:dyDescent="0.35">
      <c r="A21" s="7" t="s">
        <v>224</v>
      </c>
      <c r="B21" s="4" t="s">
        <v>188</v>
      </c>
      <c r="C21" s="9" t="s">
        <v>227</v>
      </c>
      <c r="D21" s="6"/>
      <c r="J21">
        <f t="shared" si="0"/>
        <v>0</v>
      </c>
      <c r="L21" s="7" t="s">
        <v>222</v>
      </c>
    </row>
    <row r="22" spans="1:12" ht="170.15" customHeight="1" x14ac:dyDescent="0.35">
      <c r="A22" s="7" t="s">
        <v>224</v>
      </c>
      <c r="B22" s="4" t="s">
        <v>189</v>
      </c>
      <c r="C22" s="9" t="s">
        <v>233</v>
      </c>
      <c r="D22" s="6"/>
      <c r="J22">
        <f t="shared" si="0"/>
        <v>0</v>
      </c>
      <c r="L22" s="7" t="s">
        <v>222</v>
      </c>
    </row>
    <row r="23" spans="1:12" ht="145" x14ac:dyDescent="0.35">
      <c r="A23" s="7" t="s">
        <v>224</v>
      </c>
      <c r="B23" s="4" t="s">
        <v>190</v>
      </c>
      <c r="C23" s="8" t="s">
        <v>234</v>
      </c>
      <c r="D23" s="8"/>
      <c r="J23">
        <f t="shared" si="0"/>
        <v>0</v>
      </c>
      <c r="L23" s="7" t="s">
        <v>222</v>
      </c>
    </row>
    <row r="24" spans="1:12" ht="230.15" customHeight="1" x14ac:dyDescent="0.35">
      <c r="A24" s="7" t="s">
        <v>224</v>
      </c>
      <c r="B24" s="4" t="s">
        <v>191</v>
      </c>
      <c r="C24" s="9" t="s">
        <v>235</v>
      </c>
      <c r="D24" s="6"/>
      <c r="J24">
        <f t="shared" si="0"/>
        <v>0</v>
      </c>
      <c r="L24" s="7" t="s">
        <v>222</v>
      </c>
    </row>
    <row r="25" spans="1:12" ht="330" customHeight="1" x14ac:dyDescent="0.35">
      <c r="A25" s="7" t="s">
        <v>224</v>
      </c>
      <c r="B25" s="4" t="s">
        <v>192</v>
      </c>
      <c r="C25" s="8" t="s">
        <v>236</v>
      </c>
      <c r="D25" s="8"/>
      <c r="J25">
        <f t="shared" si="0"/>
        <v>0</v>
      </c>
      <c r="L25" s="7" t="s">
        <v>222</v>
      </c>
    </row>
    <row r="26" spans="1:12" ht="145" x14ac:dyDescent="0.35">
      <c r="A26" s="7" t="s">
        <v>224</v>
      </c>
      <c r="B26" s="4" t="s">
        <v>193</v>
      </c>
      <c r="C26" s="8" t="s">
        <v>237</v>
      </c>
      <c r="D26" s="8"/>
      <c r="J26">
        <f t="shared" si="0"/>
        <v>0</v>
      </c>
      <c r="L26" s="7" t="s">
        <v>222</v>
      </c>
    </row>
    <row r="27" spans="1:12" ht="159.5" x14ac:dyDescent="0.35">
      <c r="A27" s="7" t="s">
        <v>224</v>
      </c>
      <c r="B27" s="4" t="s">
        <v>194</v>
      </c>
      <c r="C27" s="6" t="s">
        <v>238</v>
      </c>
      <c r="D27" s="6"/>
      <c r="J27">
        <f t="shared" si="0"/>
        <v>0</v>
      </c>
      <c r="L27" s="7" t="s">
        <v>222</v>
      </c>
    </row>
    <row r="28" spans="1:12" ht="226" customHeight="1" x14ac:dyDescent="0.35">
      <c r="A28" s="7" t="s">
        <v>224</v>
      </c>
      <c r="B28" s="4" t="s">
        <v>195</v>
      </c>
      <c r="C28" s="6" t="s">
        <v>227</v>
      </c>
      <c r="D28" s="6"/>
      <c r="J28">
        <f t="shared" si="0"/>
        <v>0</v>
      </c>
      <c r="L28" s="7" t="s">
        <v>222</v>
      </c>
    </row>
    <row r="29" spans="1:12" ht="145" x14ac:dyDescent="0.35">
      <c r="A29" s="7" t="s">
        <v>224</v>
      </c>
      <c r="B29" s="4" t="s">
        <v>196</v>
      </c>
      <c r="C29" s="8" t="s">
        <v>239</v>
      </c>
      <c r="D29" s="8"/>
      <c r="J29">
        <f t="shared" si="0"/>
        <v>0</v>
      </c>
      <c r="L29" s="7" t="s">
        <v>222</v>
      </c>
    </row>
    <row r="30" spans="1:12" ht="145.5" customHeight="1" x14ac:dyDescent="0.35">
      <c r="A30" s="7" t="s">
        <v>224</v>
      </c>
      <c r="B30" s="4" t="s">
        <v>197</v>
      </c>
      <c r="C30" s="6" t="s">
        <v>240</v>
      </c>
      <c r="D30" s="6"/>
      <c r="J30">
        <f t="shared" si="0"/>
        <v>0</v>
      </c>
      <c r="L30" s="7" t="s">
        <v>222</v>
      </c>
    </row>
    <row r="31" spans="1:12" ht="173.15" customHeight="1" x14ac:dyDescent="0.35">
      <c r="A31" s="7" t="s">
        <v>224</v>
      </c>
      <c r="B31" s="4" t="s">
        <v>198</v>
      </c>
      <c r="C31" s="6" t="s">
        <v>241</v>
      </c>
      <c r="D31" s="6"/>
      <c r="J31">
        <f t="shared" si="0"/>
        <v>0</v>
      </c>
      <c r="L31" s="7" t="s">
        <v>222</v>
      </c>
    </row>
    <row r="32" spans="1:12" ht="216" customHeight="1" x14ac:dyDescent="0.35">
      <c r="A32" s="7" t="s">
        <v>224</v>
      </c>
      <c r="B32" s="4" t="s">
        <v>199</v>
      </c>
      <c r="C32" s="6" t="s">
        <v>227</v>
      </c>
      <c r="D32" s="6"/>
      <c r="J32">
        <f t="shared" si="0"/>
        <v>0</v>
      </c>
      <c r="L32" s="7" t="s">
        <v>222</v>
      </c>
    </row>
    <row r="33" spans="1:12" ht="230.5" customHeight="1" x14ac:dyDescent="0.35">
      <c r="A33" s="7" t="s">
        <v>224</v>
      </c>
      <c r="B33" s="4" t="s">
        <v>200</v>
      </c>
      <c r="C33" s="6" t="s">
        <v>227</v>
      </c>
      <c r="D33" s="6"/>
      <c r="J33">
        <f t="shared" si="0"/>
        <v>0</v>
      </c>
      <c r="L33" s="7" t="s">
        <v>222</v>
      </c>
    </row>
    <row r="34" spans="1:12" ht="169" customHeight="1" x14ac:dyDescent="0.35">
      <c r="A34" s="7" t="s">
        <v>224</v>
      </c>
      <c r="B34" s="4" t="s">
        <v>201</v>
      </c>
      <c r="C34" s="8" t="s">
        <v>242</v>
      </c>
      <c r="D34" s="8"/>
      <c r="J34">
        <f t="shared" si="0"/>
        <v>0</v>
      </c>
      <c r="L34" s="7" t="s">
        <v>222</v>
      </c>
    </row>
    <row r="35" spans="1:12" ht="171" customHeight="1" x14ac:dyDescent="0.35">
      <c r="A35" s="7" t="s">
        <v>224</v>
      </c>
      <c r="B35" s="4" t="s">
        <v>202</v>
      </c>
      <c r="C35" s="8" t="s">
        <v>243</v>
      </c>
      <c r="D35" s="8"/>
      <c r="J35">
        <f t="shared" si="0"/>
        <v>0</v>
      </c>
      <c r="L35" s="7" t="s">
        <v>222</v>
      </c>
    </row>
    <row r="36" spans="1:12" ht="170.15" customHeight="1" x14ac:dyDescent="0.35">
      <c r="A36" s="7" t="s">
        <v>224</v>
      </c>
      <c r="B36" s="4" t="s">
        <v>203</v>
      </c>
      <c r="C36" s="8" t="s">
        <v>244</v>
      </c>
      <c r="D36" s="8"/>
      <c r="J36">
        <f t="shared" si="0"/>
        <v>0</v>
      </c>
      <c r="L36" s="7" t="s">
        <v>222</v>
      </c>
    </row>
    <row r="37" spans="1:12" ht="174" customHeight="1" x14ac:dyDescent="0.35">
      <c r="A37" s="7" t="s">
        <v>224</v>
      </c>
      <c r="B37" s="4" t="s">
        <v>204</v>
      </c>
      <c r="C37" s="8" t="s">
        <v>245</v>
      </c>
      <c r="D37" s="8"/>
      <c r="J37">
        <f t="shared" si="0"/>
        <v>0</v>
      </c>
      <c r="L37" s="7" t="s">
        <v>222</v>
      </c>
    </row>
    <row r="38" spans="1:12" ht="174" x14ac:dyDescent="0.35">
      <c r="A38" s="7" t="s">
        <v>224</v>
      </c>
      <c r="B38" s="4" t="s">
        <v>205</v>
      </c>
      <c r="C38" s="8" t="s">
        <v>246</v>
      </c>
      <c r="D38" s="8"/>
      <c r="J38">
        <f t="shared" si="0"/>
        <v>0</v>
      </c>
      <c r="L38" s="7" t="s">
        <v>222</v>
      </c>
    </row>
    <row r="39" spans="1:12" ht="231" customHeight="1" x14ac:dyDescent="0.35">
      <c r="A39" s="7" t="s">
        <v>224</v>
      </c>
      <c r="B39" s="4" t="s">
        <v>206</v>
      </c>
      <c r="C39" s="8" t="s">
        <v>247</v>
      </c>
      <c r="D39" s="8"/>
      <c r="J39">
        <f t="shared" si="0"/>
        <v>0</v>
      </c>
      <c r="L39" s="7" t="s">
        <v>222</v>
      </c>
    </row>
    <row r="40" spans="1:12" ht="389.15" customHeight="1" x14ac:dyDescent="0.35">
      <c r="A40" s="7" t="s">
        <v>224</v>
      </c>
      <c r="B40" s="4" t="s">
        <v>207</v>
      </c>
      <c r="C40" s="6" t="s">
        <v>248</v>
      </c>
      <c r="D40" s="6"/>
      <c r="J40">
        <f t="shared" si="0"/>
        <v>0</v>
      </c>
      <c r="L40" s="7" t="s">
        <v>222</v>
      </c>
    </row>
    <row r="41" spans="1:12" ht="378" customHeight="1" x14ac:dyDescent="0.35">
      <c r="A41" s="7" t="s">
        <v>224</v>
      </c>
      <c r="B41" s="4" t="s">
        <v>208</v>
      </c>
      <c r="C41" s="6" t="s">
        <v>248</v>
      </c>
      <c r="D41" s="6"/>
      <c r="J41">
        <f t="shared" si="0"/>
        <v>0</v>
      </c>
      <c r="L41" s="7" t="s">
        <v>222</v>
      </c>
    </row>
    <row r="42" spans="1:12" ht="173.15" customHeight="1" x14ac:dyDescent="0.35">
      <c r="A42" s="7" t="s">
        <v>224</v>
      </c>
      <c r="B42" s="4" t="s">
        <v>209</v>
      </c>
      <c r="C42" s="8" t="s">
        <v>249</v>
      </c>
      <c r="D42" s="8"/>
      <c r="J42">
        <f t="shared" si="0"/>
        <v>0</v>
      </c>
      <c r="L42" s="7" t="s">
        <v>222</v>
      </c>
    </row>
    <row r="43" spans="1:12" ht="191.15" customHeight="1" x14ac:dyDescent="0.35">
      <c r="A43" s="7" t="s">
        <v>224</v>
      </c>
      <c r="B43" s="4" t="s">
        <v>210</v>
      </c>
      <c r="C43" s="6" t="s">
        <v>250</v>
      </c>
      <c r="D43" s="6"/>
      <c r="J43">
        <f t="shared" si="0"/>
        <v>0</v>
      </c>
      <c r="L43" s="7" t="s">
        <v>222</v>
      </c>
    </row>
    <row r="44" spans="1:12" x14ac:dyDescent="0.35">
      <c r="A44" s="7" t="s">
        <v>224</v>
      </c>
      <c r="J44">
        <f t="shared" si="0"/>
        <v>0</v>
      </c>
      <c r="L44" s="7" t="s">
        <v>222</v>
      </c>
    </row>
    <row r="45" spans="1:12" ht="189.65" customHeight="1" x14ac:dyDescent="0.35">
      <c r="A45" s="7" t="s">
        <v>224</v>
      </c>
      <c r="B45" s="4" t="s">
        <v>211</v>
      </c>
      <c r="C45" s="6" t="s">
        <v>250</v>
      </c>
      <c r="D45" s="6"/>
      <c r="J45">
        <f t="shared" si="0"/>
        <v>0</v>
      </c>
      <c r="L45" s="7" t="s">
        <v>222</v>
      </c>
    </row>
    <row r="46" spans="1:12" ht="141.65" customHeight="1" x14ac:dyDescent="0.35">
      <c r="A46" s="7" t="s">
        <v>224</v>
      </c>
      <c r="B46" s="4" t="s">
        <v>212</v>
      </c>
      <c r="C46" s="6" t="s">
        <v>251</v>
      </c>
      <c r="D46" s="6"/>
      <c r="J46">
        <f t="shared" si="0"/>
        <v>0</v>
      </c>
      <c r="L46" s="7" t="s">
        <v>222</v>
      </c>
    </row>
    <row r="47" spans="1:12" ht="140.15" customHeight="1" x14ac:dyDescent="0.35">
      <c r="A47" s="7" t="s">
        <v>224</v>
      </c>
      <c r="B47" s="4" t="s">
        <v>213</v>
      </c>
      <c r="C47" s="8"/>
      <c r="D47" s="8"/>
      <c r="J47">
        <f t="shared" si="0"/>
        <v>0</v>
      </c>
      <c r="L47" s="7" t="s">
        <v>222</v>
      </c>
    </row>
    <row r="48" spans="1:12" ht="203" x14ac:dyDescent="0.35">
      <c r="A48" s="7" t="s">
        <v>224</v>
      </c>
      <c r="B48" s="4" t="s">
        <v>214</v>
      </c>
      <c r="C48" s="8" t="s">
        <v>252</v>
      </c>
      <c r="D48" s="8"/>
      <c r="J48">
        <f t="shared" si="0"/>
        <v>0</v>
      </c>
      <c r="L48" s="7" t="s">
        <v>222</v>
      </c>
    </row>
    <row r="49" spans="1:12" ht="29" x14ac:dyDescent="0.35">
      <c r="A49" s="7" t="s">
        <v>224</v>
      </c>
      <c r="B49" s="3" t="s">
        <v>215</v>
      </c>
      <c r="J49">
        <f t="shared" si="0"/>
        <v>0</v>
      </c>
      <c r="L49" s="7" t="s">
        <v>222</v>
      </c>
    </row>
    <row r="50" spans="1:12" ht="174.65" customHeight="1" x14ac:dyDescent="0.35">
      <c r="A50" s="7" t="s">
        <v>224</v>
      </c>
      <c r="B50" s="4" t="s">
        <v>216</v>
      </c>
      <c r="C50" s="6" t="s">
        <v>253</v>
      </c>
      <c r="D50" s="6"/>
      <c r="J50">
        <f t="shared" si="0"/>
        <v>0</v>
      </c>
      <c r="L50" s="7" t="s">
        <v>222</v>
      </c>
    </row>
    <row r="51" spans="1:12" ht="159.5" x14ac:dyDescent="0.35">
      <c r="A51" s="7" t="s">
        <v>224</v>
      </c>
      <c r="B51" s="4" t="s">
        <v>217</v>
      </c>
      <c r="C51" s="6" t="s">
        <v>254</v>
      </c>
      <c r="D51" s="6"/>
      <c r="J51">
        <f t="shared" si="0"/>
        <v>0</v>
      </c>
      <c r="L51" s="7" t="s">
        <v>222</v>
      </c>
    </row>
    <row r="52" spans="1:12" ht="258" customHeight="1" x14ac:dyDescent="0.35">
      <c r="A52" s="7" t="s">
        <v>224</v>
      </c>
      <c r="B52" s="4" t="s">
        <v>218</v>
      </c>
      <c r="C52" s="6" t="s">
        <v>255</v>
      </c>
      <c r="D52" s="6"/>
      <c r="J52">
        <f t="shared" si="0"/>
        <v>0</v>
      </c>
      <c r="L52" s="7" t="s">
        <v>222</v>
      </c>
    </row>
    <row r="53" spans="1:12" ht="106" customHeight="1" x14ac:dyDescent="0.35">
      <c r="A53" s="7" t="s">
        <v>224</v>
      </c>
      <c r="B53" s="4" t="s">
        <v>219</v>
      </c>
      <c r="C53" s="6" t="s">
        <v>256</v>
      </c>
      <c r="D53" s="6"/>
      <c r="J53">
        <f t="shared" si="0"/>
        <v>0</v>
      </c>
      <c r="L53" s="7" t="s">
        <v>222</v>
      </c>
    </row>
    <row r="54" spans="1:12" ht="290" x14ac:dyDescent="0.35">
      <c r="A54" s="7" t="s">
        <v>224</v>
      </c>
      <c r="B54" s="4" t="s">
        <v>431</v>
      </c>
      <c r="C54" s="8" t="s">
        <v>432</v>
      </c>
      <c r="D54" s="11"/>
      <c r="L54" s="7" t="s">
        <v>222</v>
      </c>
    </row>
    <row r="55" spans="1:12" ht="409.5" x14ac:dyDescent="0.35">
      <c r="A55" s="7" t="s">
        <v>224</v>
      </c>
      <c r="B55" s="4" t="s">
        <v>433</v>
      </c>
      <c r="C55" s="8" t="s">
        <v>434</v>
      </c>
    </row>
    <row r="56" spans="1:12" ht="174" x14ac:dyDescent="0.35">
      <c r="A56" s="7" t="s">
        <v>224</v>
      </c>
      <c r="B56" s="4" t="s">
        <v>435</v>
      </c>
      <c r="C56" s="8" t="s">
        <v>436</v>
      </c>
      <c r="D56" s="11"/>
    </row>
    <row r="57" spans="1:12" ht="409.5" x14ac:dyDescent="0.35">
      <c r="A57" s="7" t="s">
        <v>224</v>
      </c>
      <c r="B57" s="4" t="s">
        <v>437</v>
      </c>
      <c r="C57" s="8" t="s">
        <v>438</v>
      </c>
    </row>
    <row r="58" spans="1:12" ht="312" customHeight="1" x14ac:dyDescent="0.35">
      <c r="A58" s="7" t="s">
        <v>224</v>
      </c>
      <c r="B58" s="4" t="s">
        <v>439</v>
      </c>
      <c r="C58" s="5" t="s">
        <v>440</v>
      </c>
      <c r="D58" s="11"/>
    </row>
    <row r="59" spans="1:12" ht="130.5" x14ac:dyDescent="0.35">
      <c r="A59" s="7" t="s">
        <v>224</v>
      </c>
      <c r="B59" s="4" t="s">
        <v>442</v>
      </c>
      <c r="C59" s="8" t="s">
        <v>441</v>
      </c>
    </row>
    <row r="60" spans="1:12" ht="174" x14ac:dyDescent="0.35">
      <c r="A60" s="7" t="s">
        <v>224</v>
      </c>
      <c r="B60" s="5" t="s">
        <v>443</v>
      </c>
      <c r="C60" s="8" t="s">
        <v>444</v>
      </c>
      <c r="D60" s="11"/>
    </row>
    <row r="61" spans="1:12" x14ac:dyDescent="0.35">
      <c r="C61" s="31"/>
    </row>
    <row r="62" spans="1:12" x14ac:dyDescent="0.35">
      <c r="C62" s="11"/>
      <c r="D62" s="11"/>
    </row>
    <row r="64" spans="1:12" x14ac:dyDescent="0.35">
      <c r="C64" s="11"/>
      <c r="D64" s="11"/>
    </row>
    <row r="65" spans="3:4" x14ac:dyDescent="0.35">
      <c r="C65" s="11"/>
      <c r="D65" s="11"/>
    </row>
    <row r="66" spans="3:4" x14ac:dyDescent="0.35">
      <c r="C66" s="11"/>
      <c r="D66" s="11"/>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32F24-7A45-4B9F-B708-4B1FBB92AA01}">
  <dimension ref="A1:L90"/>
  <sheetViews>
    <sheetView workbookViewId="0">
      <pane ySplit="1" topLeftCell="A6" activePane="bottomLeft" state="frozen"/>
      <selection pane="bottomLeft" activeCell="B43" sqref="B43"/>
    </sheetView>
  </sheetViews>
  <sheetFormatPr defaultRowHeight="14.5" x14ac:dyDescent="0.35"/>
  <cols>
    <col min="1" max="1" width="18.1796875" customWidth="1"/>
    <col min="2" max="2" width="24.1796875" customWidth="1"/>
    <col min="3" max="3" width="60" customWidth="1"/>
    <col min="4" max="4" width="41.7265625" style="7" customWidth="1"/>
    <col min="5" max="5" width="14.1796875" customWidth="1"/>
    <col min="6" max="6" width="18.81640625" customWidth="1"/>
    <col min="7" max="7" width="3.36328125" customWidth="1"/>
    <col min="8" max="8" width="3.6328125" customWidth="1"/>
    <col min="9" max="9" width="4.453125" customWidth="1"/>
    <col min="10" max="10" width="5" customWidth="1"/>
    <col min="11" max="11" width="18.81640625" customWidth="1"/>
    <col min="12" max="12" width="17.7265625" customWidth="1"/>
  </cols>
  <sheetData>
    <row r="1" spans="1:12" s="1" customFormat="1" ht="74" customHeight="1" x14ac:dyDescent="0.35">
      <c r="A1" s="1" t="s">
        <v>7</v>
      </c>
      <c r="B1" s="1" t="s">
        <v>0</v>
      </c>
      <c r="C1" s="1" t="s">
        <v>6</v>
      </c>
      <c r="D1" s="10" t="s">
        <v>266</v>
      </c>
      <c r="E1" s="1" t="s">
        <v>1</v>
      </c>
      <c r="F1" s="1" t="s">
        <v>2</v>
      </c>
      <c r="G1" s="21" t="s">
        <v>295</v>
      </c>
      <c r="H1" s="21" t="s">
        <v>294</v>
      </c>
      <c r="I1" s="21" t="s">
        <v>296</v>
      </c>
      <c r="J1" s="21" t="s">
        <v>297</v>
      </c>
      <c r="K1" s="1" t="s">
        <v>4</v>
      </c>
      <c r="L1" s="1" t="s">
        <v>5</v>
      </c>
    </row>
    <row r="2" spans="1:12" x14ac:dyDescent="0.35">
      <c r="D2" s="10"/>
      <c r="G2" s="1"/>
      <c r="H2" s="1"/>
      <c r="I2" s="1"/>
      <c r="J2" s="1"/>
    </row>
    <row r="3" spans="1:12" x14ac:dyDescent="0.35">
      <c r="D3" s="7" t="s">
        <v>268</v>
      </c>
      <c r="G3" s="7">
        <v>1</v>
      </c>
      <c r="H3" s="7">
        <v>5</v>
      </c>
      <c r="I3" s="7">
        <v>1</v>
      </c>
      <c r="J3" s="7">
        <f xml:space="preserve"> G3+H3+I3</f>
        <v>7</v>
      </c>
    </row>
    <row r="4" spans="1:12" x14ac:dyDescent="0.35">
      <c r="D4" s="7" t="s">
        <v>268</v>
      </c>
      <c r="G4" s="7">
        <v>1</v>
      </c>
      <c r="H4" s="7">
        <v>5</v>
      </c>
      <c r="I4" s="7">
        <v>1</v>
      </c>
      <c r="J4" s="7">
        <f xml:space="preserve"> G4+H4+I4</f>
        <v>7</v>
      </c>
    </row>
    <row r="5" spans="1:12" x14ac:dyDescent="0.35">
      <c r="D5" s="7" t="s">
        <v>268</v>
      </c>
      <c r="G5" s="7">
        <v>1</v>
      </c>
      <c r="H5" s="7">
        <v>5</v>
      </c>
      <c r="I5" s="7">
        <v>1</v>
      </c>
      <c r="J5" s="7">
        <f t="shared" ref="J5:J69" si="0" xml:space="preserve"> G5+H5+I5</f>
        <v>7</v>
      </c>
    </row>
    <row r="6" spans="1:12" ht="159.5" x14ac:dyDescent="0.35">
      <c r="A6" s="4" t="s">
        <v>298</v>
      </c>
      <c r="B6" s="4" t="s">
        <v>299</v>
      </c>
      <c r="C6" s="4" t="s">
        <v>300</v>
      </c>
      <c r="D6" s="5" t="s">
        <v>277</v>
      </c>
      <c r="G6" s="4">
        <v>3</v>
      </c>
      <c r="H6" s="4">
        <v>4</v>
      </c>
      <c r="I6" s="4">
        <v>3</v>
      </c>
      <c r="J6" s="7">
        <f t="shared" si="0"/>
        <v>10</v>
      </c>
    </row>
    <row r="7" spans="1:12" ht="58" x14ac:dyDescent="0.35">
      <c r="A7" s="4" t="s">
        <v>298</v>
      </c>
      <c r="B7" s="4" t="s">
        <v>301</v>
      </c>
      <c r="C7" s="25" t="s">
        <v>302</v>
      </c>
      <c r="D7" s="5" t="s">
        <v>275</v>
      </c>
      <c r="G7" s="4">
        <v>3</v>
      </c>
      <c r="H7" s="4">
        <v>4</v>
      </c>
      <c r="I7" s="4">
        <v>3</v>
      </c>
      <c r="J7" s="7">
        <f t="shared" si="0"/>
        <v>10</v>
      </c>
    </row>
    <row r="8" spans="1:12" ht="116" x14ac:dyDescent="0.35">
      <c r="A8" s="4" t="s">
        <v>298</v>
      </c>
      <c r="B8" s="4" t="s">
        <v>304</v>
      </c>
      <c r="C8" s="12" t="s">
        <v>303</v>
      </c>
    </row>
    <row r="9" spans="1:12" ht="406" x14ac:dyDescent="0.35">
      <c r="A9" s="4" t="s">
        <v>298</v>
      </c>
      <c r="B9" s="4" t="s">
        <v>305</v>
      </c>
      <c r="C9" s="12" t="s">
        <v>306</v>
      </c>
      <c r="D9" s="5" t="s">
        <v>283</v>
      </c>
      <c r="G9" s="7">
        <v>1</v>
      </c>
      <c r="H9" s="7">
        <v>5</v>
      </c>
      <c r="I9" s="7">
        <v>1</v>
      </c>
      <c r="J9" s="7">
        <f t="shared" si="0"/>
        <v>7</v>
      </c>
    </row>
    <row r="10" spans="1:12" ht="58" x14ac:dyDescent="0.35">
      <c r="A10" s="4" t="s">
        <v>298</v>
      </c>
      <c r="B10" s="4" t="s">
        <v>307</v>
      </c>
      <c r="C10" s="12" t="s">
        <v>308</v>
      </c>
      <c r="D10" s="5" t="s">
        <v>289</v>
      </c>
      <c r="G10" s="7">
        <v>5</v>
      </c>
      <c r="H10" s="7">
        <v>3</v>
      </c>
      <c r="I10" s="7">
        <v>5</v>
      </c>
      <c r="J10" s="7">
        <f t="shared" si="0"/>
        <v>13</v>
      </c>
    </row>
    <row r="11" spans="1:12" ht="314" customHeight="1" x14ac:dyDescent="0.35">
      <c r="A11" s="4" t="s">
        <v>298</v>
      </c>
      <c r="B11" s="4" t="s">
        <v>309</v>
      </c>
      <c r="C11" s="12" t="s">
        <v>310</v>
      </c>
      <c r="D11" s="4" t="s">
        <v>284</v>
      </c>
      <c r="G11" s="7">
        <v>2</v>
      </c>
      <c r="H11" s="7">
        <v>3</v>
      </c>
      <c r="I11" s="7">
        <v>4</v>
      </c>
      <c r="J11" s="7">
        <f t="shared" si="0"/>
        <v>9</v>
      </c>
    </row>
    <row r="12" spans="1:12" ht="319" x14ac:dyDescent="0.35">
      <c r="A12" s="4" t="s">
        <v>298</v>
      </c>
      <c r="B12" s="4" t="s">
        <v>311</v>
      </c>
      <c r="C12" s="12" t="s">
        <v>312</v>
      </c>
      <c r="D12" s="5"/>
      <c r="J12">
        <f t="shared" si="0"/>
        <v>0</v>
      </c>
    </row>
    <row r="13" spans="1:12" ht="409.5" x14ac:dyDescent="0.35">
      <c r="A13" s="4" t="s">
        <v>298</v>
      </c>
      <c r="B13" s="4" t="s">
        <v>313</v>
      </c>
      <c r="C13" s="12" t="s">
        <v>314</v>
      </c>
      <c r="D13" s="4" t="s">
        <v>284</v>
      </c>
      <c r="G13" s="7">
        <v>2</v>
      </c>
      <c r="H13" s="7">
        <v>3</v>
      </c>
      <c r="I13" s="7">
        <v>4</v>
      </c>
      <c r="J13" s="7">
        <f t="shared" si="0"/>
        <v>9</v>
      </c>
    </row>
    <row r="14" spans="1:12" ht="409.5" x14ac:dyDescent="0.35">
      <c r="A14" s="4" t="s">
        <v>298</v>
      </c>
      <c r="B14" s="4" t="s">
        <v>317</v>
      </c>
      <c r="C14" s="12" t="s">
        <v>318</v>
      </c>
      <c r="D14" s="5"/>
      <c r="J14">
        <f t="shared" si="0"/>
        <v>0</v>
      </c>
    </row>
    <row r="15" spans="1:12" ht="275.5" x14ac:dyDescent="0.35">
      <c r="A15" s="4" t="s">
        <v>298</v>
      </c>
      <c r="B15" s="4" t="s">
        <v>316</v>
      </c>
      <c r="C15" s="12" t="s">
        <v>315</v>
      </c>
      <c r="D15" s="5"/>
      <c r="J15">
        <f t="shared" si="0"/>
        <v>0</v>
      </c>
    </row>
    <row r="16" spans="1:12" ht="406" x14ac:dyDescent="0.35">
      <c r="A16" s="4" t="s">
        <v>298</v>
      </c>
      <c r="B16" s="4" t="s">
        <v>319</v>
      </c>
      <c r="C16" s="12" t="s">
        <v>320</v>
      </c>
      <c r="D16" s="9"/>
      <c r="J16">
        <f t="shared" si="0"/>
        <v>0</v>
      </c>
    </row>
    <row r="17" spans="1:10" ht="246.5" x14ac:dyDescent="0.35">
      <c r="A17" s="4" t="s">
        <v>298</v>
      </c>
      <c r="B17" s="4" t="s">
        <v>321</v>
      </c>
      <c r="C17" s="25" t="s">
        <v>322</v>
      </c>
      <c r="D17" s="15"/>
      <c r="J17">
        <f t="shared" si="0"/>
        <v>0</v>
      </c>
    </row>
    <row r="18" spans="1:10" ht="409.5" customHeight="1" x14ac:dyDescent="0.35">
      <c r="A18" s="4" t="s">
        <v>298</v>
      </c>
      <c r="B18" s="4" t="s">
        <v>323</v>
      </c>
      <c r="C18" s="25" t="s">
        <v>324</v>
      </c>
      <c r="D18" s="5"/>
      <c r="J18">
        <f t="shared" si="0"/>
        <v>0</v>
      </c>
    </row>
    <row r="19" spans="1:10" ht="409.5" x14ac:dyDescent="0.35">
      <c r="A19" s="4" t="s">
        <v>298</v>
      </c>
      <c r="B19" s="4" t="s">
        <v>326</v>
      </c>
      <c r="C19" s="12" t="s">
        <v>325</v>
      </c>
      <c r="D19" s="5"/>
      <c r="J19">
        <f t="shared" si="0"/>
        <v>0</v>
      </c>
    </row>
    <row r="20" spans="1:10" ht="246.5" x14ac:dyDescent="0.35">
      <c r="A20" s="4" t="s">
        <v>298</v>
      </c>
      <c r="B20" s="4" t="s">
        <v>327</v>
      </c>
      <c r="C20" s="12" t="s">
        <v>328</v>
      </c>
      <c r="D20" s="9"/>
      <c r="J20">
        <f t="shared" si="0"/>
        <v>0</v>
      </c>
    </row>
    <row r="21" spans="1:10" ht="261.5" customHeight="1" x14ac:dyDescent="0.35">
      <c r="A21" s="4" t="s">
        <v>298</v>
      </c>
      <c r="B21" s="4" t="s">
        <v>329</v>
      </c>
      <c r="C21" s="25" t="s">
        <v>330</v>
      </c>
      <c r="D21" s="9"/>
      <c r="J21">
        <f t="shared" si="0"/>
        <v>0</v>
      </c>
    </row>
    <row r="22" spans="1:10" ht="409.5" customHeight="1" x14ac:dyDescent="0.35">
      <c r="A22" s="4" t="s">
        <v>298</v>
      </c>
      <c r="B22" s="4" t="s">
        <v>331</v>
      </c>
      <c r="C22" s="25" t="s">
        <v>332</v>
      </c>
      <c r="D22" s="9"/>
      <c r="J22">
        <f t="shared" si="0"/>
        <v>0</v>
      </c>
    </row>
    <row r="23" spans="1:10" ht="409.5" x14ac:dyDescent="0.35">
      <c r="A23" s="4" t="s">
        <v>298</v>
      </c>
      <c r="B23" s="4" t="s">
        <v>333</v>
      </c>
      <c r="C23" s="25" t="s">
        <v>336</v>
      </c>
      <c r="D23" s="5"/>
      <c r="J23">
        <f t="shared" si="0"/>
        <v>0</v>
      </c>
    </row>
    <row r="24" spans="1:10" ht="409.5" x14ac:dyDescent="0.35">
      <c r="A24" s="4" t="s">
        <v>298</v>
      </c>
      <c r="B24" s="4" t="s">
        <v>334</v>
      </c>
      <c r="C24" s="25" t="s">
        <v>337</v>
      </c>
      <c r="D24" s="9"/>
      <c r="J24">
        <f t="shared" si="0"/>
        <v>0</v>
      </c>
    </row>
    <row r="25" spans="1:10" ht="268.5" customHeight="1" x14ac:dyDescent="0.35">
      <c r="A25" s="4" t="s">
        <v>298</v>
      </c>
      <c r="B25" s="4" t="s">
        <v>335</v>
      </c>
      <c r="C25" s="12" t="s">
        <v>338</v>
      </c>
      <c r="D25" s="16"/>
      <c r="J25">
        <f t="shared" si="0"/>
        <v>0</v>
      </c>
    </row>
    <row r="26" spans="1:10" ht="101.5" x14ac:dyDescent="0.35">
      <c r="A26" s="4" t="s">
        <v>298</v>
      </c>
      <c r="B26" s="4" t="s">
        <v>339</v>
      </c>
      <c r="C26" s="12" t="s">
        <v>340</v>
      </c>
      <c r="D26" s="5"/>
      <c r="J26">
        <f t="shared" si="0"/>
        <v>0</v>
      </c>
    </row>
    <row r="27" spans="1:10" x14ac:dyDescent="0.35">
      <c r="D27" s="5"/>
      <c r="J27">
        <f t="shared" si="0"/>
        <v>0</v>
      </c>
    </row>
    <row r="28" spans="1:10" ht="87" x14ac:dyDescent="0.35">
      <c r="A28" s="4" t="s">
        <v>445</v>
      </c>
      <c r="B28" s="32" t="s">
        <v>446</v>
      </c>
      <c r="C28" s="12" t="s">
        <v>447</v>
      </c>
      <c r="D28" s="17"/>
      <c r="J28">
        <f t="shared" si="0"/>
        <v>0</v>
      </c>
    </row>
    <row r="29" spans="1:10" ht="101.5" x14ac:dyDescent="0.35">
      <c r="A29" s="4" t="s">
        <v>445</v>
      </c>
      <c r="B29" s="33" t="s">
        <v>448</v>
      </c>
      <c r="C29" s="25" t="s">
        <v>449</v>
      </c>
      <c r="D29" s="16"/>
      <c r="J29">
        <f t="shared" si="0"/>
        <v>0</v>
      </c>
    </row>
    <row r="30" spans="1:10" ht="87" x14ac:dyDescent="0.35">
      <c r="A30" s="4" t="s">
        <v>445</v>
      </c>
      <c r="B30" s="32" t="s">
        <v>450</v>
      </c>
      <c r="C30" s="12" t="s">
        <v>451</v>
      </c>
      <c r="D30" s="16"/>
      <c r="J30">
        <f t="shared" si="0"/>
        <v>0</v>
      </c>
    </row>
    <row r="31" spans="1:10" ht="87" x14ac:dyDescent="0.35">
      <c r="A31" s="4" t="s">
        <v>445</v>
      </c>
      <c r="B31" s="32" t="s">
        <v>452</v>
      </c>
      <c r="C31" s="22" t="s">
        <v>453</v>
      </c>
      <c r="D31" s="9"/>
      <c r="J31">
        <f t="shared" si="0"/>
        <v>0</v>
      </c>
    </row>
    <row r="32" spans="1:10" ht="409.5" x14ac:dyDescent="0.35">
      <c r="A32" s="4" t="s">
        <v>445</v>
      </c>
      <c r="B32" s="33" t="s">
        <v>454</v>
      </c>
      <c r="C32" s="27" t="s">
        <v>455</v>
      </c>
      <c r="D32" s="19"/>
      <c r="J32">
        <f t="shared" si="0"/>
        <v>0</v>
      </c>
    </row>
    <row r="33" spans="1:10" ht="145" x14ac:dyDescent="0.35">
      <c r="A33" s="4" t="s">
        <v>445</v>
      </c>
      <c r="B33" s="34" t="s">
        <v>456</v>
      </c>
      <c r="C33" s="25" t="s">
        <v>457</v>
      </c>
      <c r="D33" s="9"/>
      <c r="J33">
        <f t="shared" si="0"/>
        <v>0</v>
      </c>
    </row>
    <row r="34" spans="1:10" ht="101.5" x14ac:dyDescent="0.35">
      <c r="A34" s="4" t="s">
        <v>445</v>
      </c>
      <c r="B34" s="4" t="s">
        <v>458</v>
      </c>
      <c r="C34" s="25" t="s">
        <v>459</v>
      </c>
      <c r="D34" s="9"/>
      <c r="J34">
        <f t="shared" si="0"/>
        <v>0</v>
      </c>
    </row>
    <row r="35" spans="1:10" ht="145" x14ac:dyDescent="0.35">
      <c r="A35" s="4" t="s">
        <v>445</v>
      </c>
      <c r="B35" s="4" t="s">
        <v>460</v>
      </c>
      <c r="C35" s="25" t="s">
        <v>461</v>
      </c>
      <c r="D35" s="9"/>
      <c r="J35">
        <f t="shared" si="0"/>
        <v>0</v>
      </c>
    </row>
    <row r="36" spans="1:10" ht="87" x14ac:dyDescent="0.35">
      <c r="A36" s="4" t="s">
        <v>445</v>
      </c>
      <c r="B36" s="33" t="s">
        <v>462</v>
      </c>
      <c r="C36" s="3" t="s">
        <v>463</v>
      </c>
      <c r="D36" s="5"/>
      <c r="J36">
        <f t="shared" si="0"/>
        <v>0</v>
      </c>
    </row>
    <row r="37" spans="1:10" ht="203" x14ac:dyDescent="0.35">
      <c r="A37" s="4" t="s">
        <v>445</v>
      </c>
      <c r="B37" s="4" t="s">
        <v>464</v>
      </c>
      <c r="C37" s="25" t="s">
        <v>465</v>
      </c>
      <c r="D37" s="19"/>
      <c r="J37">
        <f t="shared" si="0"/>
        <v>0</v>
      </c>
    </row>
    <row r="38" spans="1:10" ht="58" x14ac:dyDescent="0.35">
      <c r="A38" s="4" t="s">
        <v>445</v>
      </c>
      <c r="B38" s="4" t="s">
        <v>468</v>
      </c>
      <c r="C38" s="12" t="s">
        <v>469</v>
      </c>
      <c r="D38" s="19"/>
    </row>
    <row r="39" spans="1:10" ht="232" x14ac:dyDescent="0.35">
      <c r="A39" s="4" t="s">
        <v>445</v>
      </c>
      <c r="B39" s="35" t="s">
        <v>466</v>
      </c>
      <c r="C39" s="25" t="s">
        <v>467</v>
      </c>
      <c r="D39" s="15"/>
      <c r="J39">
        <f t="shared" si="0"/>
        <v>0</v>
      </c>
    </row>
    <row r="40" spans="1:10" ht="72.5" x14ac:dyDescent="0.35">
      <c r="A40" s="4" t="s">
        <v>445</v>
      </c>
      <c r="B40" s="4" t="s">
        <v>470</v>
      </c>
      <c r="C40" s="25" t="s">
        <v>471</v>
      </c>
      <c r="D40" s="9"/>
      <c r="J40">
        <f t="shared" si="0"/>
        <v>0</v>
      </c>
    </row>
    <row r="41" spans="1:10" ht="174" x14ac:dyDescent="0.35">
      <c r="A41" s="4" t="s">
        <v>445</v>
      </c>
      <c r="B41" s="4" t="s">
        <v>472</v>
      </c>
      <c r="C41" s="25" t="s">
        <v>473</v>
      </c>
      <c r="D41" s="9"/>
      <c r="J41">
        <f t="shared" si="0"/>
        <v>0</v>
      </c>
    </row>
    <row r="42" spans="1:10" ht="409.5" x14ac:dyDescent="0.35">
      <c r="A42" s="4" t="s">
        <v>445</v>
      </c>
      <c r="B42" s="4" t="s">
        <v>474</v>
      </c>
      <c r="C42" s="25" t="s">
        <v>475</v>
      </c>
      <c r="D42" s="5"/>
      <c r="J42">
        <f t="shared" si="0"/>
        <v>0</v>
      </c>
    </row>
    <row r="43" spans="1:10" x14ac:dyDescent="0.35">
      <c r="A43" s="4" t="s">
        <v>445</v>
      </c>
      <c r="D43" s="5"/>
      <c r="J43">
        <f t="shared" si="0"/>
        <v>0</v>
      </c>
    </row>
    <row r="44" spans="1:10" x14ac:dyDescent="0.35">
      <c r="A44" s="4" t="s">
        <v>445</v>
      </c>
      <c r="D44" s="5"/>
      <c r="J44">
        <f t="shared" si="0"/>
        <v>0</v>
      </c>
    </row>
    <row r="45" spans="1:10" x14ac:dyDescent="0.35">
      <c r="A45" s="4" t="s">
        <v>445</v>
      </c>
      <c r="D45" s="17"/>
      <c r="J45">
        <f t="shared" si="0"/>
        <v>0</v>
      </c>
    </row>
    <row r="46" spans="1:10" x14ac:dyDescent="0.35">
      <c r="A46" s="4" t="s">
        <v>445</v>
      </c>
      <c r="D46" s="17"/>
      <c r="J46">
        <f t="shared" si="0"/>
        <v>0</v>
      </c>
    </row>
    <row r="47" spans="1:10" x14ac:dyDescent="0.35">
      <c r="A47" s="4" t="s">
        <v>445</v>
      </c>
      <c r="D47" s="17"/>
      <c r="J47">
        <f t="shared" si="0"/>
        <v>0</v>
      </c>
    </row>
    <row r="48" spans="1:10" x14ac:dyDescent="0.35">
      <c r="A48" s="4" t="s">
        <v>445</v>
      </c>
      <c r="D48" s="17"/>
      <c r="J48">
        <f t="shared" si="0"/>
        <v>0</v>
      </c>
    </row>
    <row r="49" spans="1:10" x14ac:dyDescent="0.35">
      <c r="A49" s="4" t="s">
        <v>445</v>
      </c>
      <c r="D49" s="5"/>
      <c r="J49">
        <f t="shared" si="0"/>
        <v>0</v>
      </c>
    </row>
    <row r="50" spans="1:10" x14ac:dyDescent="0.35">
      <c r="D50" s="5"/>
      <c r="J50">
        <f t="shared" si="0"/>
        <v>0</v>
      </c>
    </row>
    <row r="51" spans="1:10" x14ac:dyDescent="0.35">
      <c r="D51" s="9"/>
      <c r="J51">
        <f t="shared" si="0"/>
        <v>0</v>
      </c>
    </row>
    <row r="52" spans="1:10" x14ac:dyDescent="0.35">
      <c r="D52" s="9"/>
      <c r="J52">
        <f t="shared" si="0"/>
        <v>0</v>
      </c>
    </row>
    <row r="53" spans="1:10" x14ac:dyDescent="0.35">
      <c r="D53" s="9"/>
      <c r="J53">
        <f t="shared" si="0"/>
        <v>0</v>
      </c>
    </row>
    <row r="54" spans="1:10" x14ac:dyDescent="0.35">
      <c r="D54" s="5"/>
      <c r="J54">
        <f t="shared" si="0"/>
        <v>0</v>
      </c>
    </row>
    <row r="55" spans="1:10" x14ac:dyDescent="0.35">
      <c r="D55" s="19"/>
      <c r="J55">
        <f t="shared" si="0"/>
        <v>0</v>
      </c>
    </row>
    <row r="56" spans="1:10" x14ac:dyDescent="0.35">
      <c r="D56" s="5"/>
      <c r="J56">
        <f t="shared" si="0"/>
        <v>0</v>
      </c>
    </row>
    <row r="57" spans="1:10" x14ac:dyDescent="0.35">
      <c r="D57" s="9"/>
      <c r="J57">
        <f t="shared" si="0"/>
        <v>0</v>
      </c>
    </row>
    <row r="58" spans="1:10" x14ac:dyDescent="0.35">
      <c r="D58" s="5"/>
      <c r="J58">
        <f t="shared" si="0"/>
        <v>0</v>
      </c>
    </row>
    <row r="59" spans="1:10" x14ac:dyDescent="0.35">
      <c r="D59" s="5"/>
      <c r="J59">
        <f t="shared" si="0"/>
        <v>0</v>
      </c>
    </row>
    <row r="60" spans="1:10" x14ac:dyDescent="0.35">
      <c r="D60" s="9"/>
      <c r="J60">
        <f t="shared" si="0"/>
        <v>0</v>
      </c>
    </row>
    <row r="61" spans="1:10" x14ac:dyDescent="0.35">
      <c r="D61" s="9"/>
      <c r="J61">
        <f t="shared" si="0"/>
        <v>0</v>
      </c>
    </row>
    <row r="62" spans="1:10" x14ac:dyDescent="0.35">
      <c r="D62" s="5"/>
      <c r="J62">
        <f t="shared" si="0"/>
        <v>0</v>
      </c>
    </row>
    <row r="63" spans="1:10" x14ac:dyDescent="0.35">
      <c r="D63" s="5"/>
      <c r="J63">
        <f t="shared" si="0"/>
        <v>0</v>
      </c>
    </row>
    <row r="64" spans="1:10" x14ac:dyDescent="0.35">
      <c r="D64" s="9"/>
      <c r="J64">
        <f t="shared" si="0"/>
        <v>0</v>
      </c>
    </row>
    <row r="65" spans="4:10" x14ac:dyDescent="0.35">
      <c r="D65" s="9"/>
      <c r="J65">
        <f t="shared" si="0"/>
        <v>0</v>
      </c>
    </row>
    <row r="66" spans="4:10" x14ac:dyDescent="0.35">
      <c r="D66" s="5"/>
      <c r="J66">
        <f t="shared" si="0"/>
        <v>0</v>
      </c>
    </row>
    <row r="67" spans="4:10" x14ac:dyDescent="0.35">
      <c r="D67" s="5"/>
      <c r="J67">
        <f t="shared" si="0"/>
        <v>0</v>
      </c>
    </row>
    <row r="68" spans="4:10" x14ac:dyDescent="0.35">
      <c r="D68" s="9"/>
      <c r="J68">
        <f t="shared" si="0"/>
        <v>0</v>
      </c>
    </row>
    <row r="69" spans="4:10" x14ac:dyDescent="0.35">
      <c r="D69" s="9"/>
      <c r="J69">
        <f t="shared" si="0"/>
        <v>0</v>
      </c>
    </row>
    <row r="70" spans="4:10" x14ac:dyDescent="0.35">
      <c r="D70" s="5"/>
      <c r="J70">
        <f t="shared" ref="J70:J90" si="1" xml:space="preserve"> G70+H70+I70</f>
        <v>0</v>
      </c>
    </row>
    <row r="71" spans="4:10" x14ac:dyDescent="0.35">
      <c r="D71" s="9"/>
      <c r="J71">
        <f t="shared" si="1"/>
        <v>0</v>
      </c>
    </row>
    <row r="72" spans="4:10" x14ac:dyDescent="0.35">
      <c r="D72" s="9"/>
      <c r="J72">
        <f t="shared" si="1"/>
        <v>0</v>
      </c>
    </row>
    <row r="73" spans="4:10" x14ac:dyDescent="0.35">
      <c r="J73">
        <f t="shared" si="1"/>
        <v>0</v>
      </c>
    </row>
    <row r="74" spans="4:10" x14ac:dyDescent="0.35">
      <c r="J74">
        <f t="shared" si="1"/>
        <v>0</v>
      </c>
    </row>
    <row r="75" spans="4:10" x14ac:dyDescent="0.35">
      <c r="D75" s="9"/>
      <c r="J75">
        <f t="shared" si="1"/>
        <v>0</v>
      </c>
    </row>
    <row r="76" spans="4:10" x14ac:dyDescent="0.35">
      <c r="D76" s="9"/>
      <c r="J76">
        <f t="shared" si="1"/>
        <v>0</v>
      </c>
    </row>
    <row r="77" spans="4:10" x14ac:dyDescent="0.35">
      <c r="D77" s="19"/>
      <c r="J77">
        <f t="shared" si="1"/>
        <v>0</v>
      </c>
    </row>
    <row r="78" spans="4:10" x14ac:dyDescent="0.35">
      <c r="J78">
        <f t="shared" si="1"/>
        <v>0</v>
      </c>
    </row>
    <row r="79" spans="4:10" x14ac:dyDescent="0.35">
      <c r="D79" s="19"/>
      <c r="J79">
        <f t="shared" si="1"/>
        <v>0</v>
      </c>
    </row>
    <row r="80" spans="4:10" x14ac:dyDescent="0.35">
      <c r="D80" s="9"/>
      <c r="J80">
        <f t="shared" si="1"/>
        <v>0</v>
      </c>
    </row>
    <row r="81" spans="4:10" x14ac:dyDescent="0.35">
      <c r="J81">
        <f t="shared" si="1"/>
        <v>0</v>
      </c>
    </row>
    <row r="82" spans="4:10" x14ac:dyDescent="0.35">
      <c r="J82">
        <f t="shared" si="1"/>
        <v>0</v>
      </c>
    </row>
    <row r="83" spans="4:10" x14ac:dyDescent="0.35">
      <c r="D83" s="9"/>
      <c r="J83">
        <f t="shared" si="1"/>
        <v>0</v>
      </c>
    </row>
    <row r="84" spans="4:10" x14ac:dyDescent="0.35">
      <c r="D84" s="15"/>
      <c r="J84">
        <f t="shared" si="1"/>
        <v>0</v>
      </c>
    </row>
    <row r="85" spans="4:10" x14ac:dyDescent="0.35">
      <c r="D85" s="15"/>
      <c r="J85">
        <f t="shared" si="1"/>
        <v>0</v>
      </c>
    </row>
    <row r="86" spans="4:10" x14ac:dyDescent="0.35">
      <c r="D86" s="12"/>
      <c r="J86">
        <f t="shared" si="1"/>
        <v>0</v>
      </c>
    </row>
    <row r="87" spans="4:10" x14ac:dyDescent="0.35">
      <c r="D87" s="12"/>
      <c r="J87">
        <f t="shared" si="1"/>
        <v>0</v>
      </c>
    </row>
    <row r="88" spans="4:10" x14ac:dyDescent="0.35">
      <c r="D88" s="4"/>
      <c r="J88">
        <f t="shared" si="1"/>
        <v>0</v>
      </c>
    </row>
    <row r="89" spans="4:10" x14ac:dyDescent="0.35">
      <c r="D89" s="4"/>
      <c r="J89">
        <f t="shared" si="1"/>
        <v>0</v>
      </c>
    </row>
    <row r="90" spans="4:10" x14ac:dyDescent="0.35">
      <c r="D90" s="4"/>
      <c r="J90">
        <f t="shared" si="1"/>
        <v>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C1EE3-92B2-477F-8CBE-2641C037940D}">
  <dimension ref="A1:M63"/>
  <sheetViews>
    <sheetView topLeftCell="A29" workbookViewId="0">
      <selection activeCell="E38" sqref="E38"/>
    </sheetView>
  </sheetViews>
  <sheetFormatPr defaultRowHeight="14.5" x14ac:dyDescent="0.35"/>
  <cols>
    <col min="1" max="1" width="15.54296875" customWidth="1"/>
    <col min="2" max="2" width="25.90625" customWidth="1"/>
    <col min="3" max="3" width="60" customWidth="1"/>
    <col min="4" max="4" width="14.1796875" customWidth="1"/>
    <col min="5" max="5" width="42.453125" customWidth="1"/>
    <col min="6" max="6" width="18.81640625" customWidth="1"/>
    <col min="7" max="7" width="3.36328125" customWidth="1"/>
    <col min="8" max="8" width="3.6328125" customWidth="1"/>
    <col min="9" max="9" width="4.453125" customWidth="1"/>
    <col min="10" max="10" width="5" customWidth="1"/>
    <col min="11" max="11" width="8.1796875" customWidth="1"/>
    <col min="12" max="12" width="18.81640625" customWidth="1"/>
    <col min="13" max="13" width="17.7265625" customWidth="1"/>
  </cols>
  <sheetData>
    <row r="1" spans="1:13" s="1" customFormat="1" ht="60.5" customHeight="1" x14ac:dyDescent="0.35">
      <c r="A1" s="1" t="s">
        <v>7</v>
      </c>
      <c r="B1" s="1" t="s">
        <v>0</v>
      </c>
      <c r="C1" s="1" t="s">
        <v>6</v>
      </c>
      <c r="D1" s="1" t="s">
        <v>1</v>
      </c>
      <c r="E1" s="1" t="s">
        <v>266</v>
      </c>
      <c r="F1" s="1" t="s">
        <v>2</v>
      </c>
      <c r="G1" s="21" t="s">
        <v>295</v>
      </c>
      <c r="H1" s="21" t="s">
        <v>294</v>
      </c>
      <c r="I1" s="21" t="s">
        <v>296</v>
      </c>
      <c r="J1" s="21" t="s">
        <v>297</v>
      </c>
      <c r="K1" s="1" t="s">
        <v>3</v>
      </c>
      <c r="L1" s="1" t="s">
        <v>4</v>
      </c>
      <c r="M1" s="1" t="s">
        <v>5</v>
      </c>
    </row>
    <row r="2" spans="1:13" x14ac:dyDescent="0.35">
      <c r="G2" s="1"/>
      <c r="H2" s="1"/>
      <c r="I2" s="1"/>
      <c r="J2" s="1"/>
    </row>
    <row r="3" spans="1:13" ht="188.5" x14ac:dyDescent="0.35">
      <c r="A3" s="4" t="s">
        <v>298</v>
      </c>
      <c r="B3" s="4" t="s">
        <v>341</v>
      </c>
      <c r="C3" s="27" t="s">
        <v>389</v>
      </c>
      <c r="E3" s="5"/>
      <c r="G3" s="7"/>
      <c r="H3" s="7"/>
      <c r="I3" s="7"/>
      <c r="J3" s="7"/>
    </row>
    <row r="4" spans="1:13" ht="101.5" x14ac:dyDescent="0.35">
      <c r="A4" s="4" t="s">
        <v>298</v>
      </c>
      <c r="B4" s="4" t="s">
        <v>342</v>
      </c>
      <c r="C4" s="25" t="s">
        <v>390</v>
      </c>
      <c r="E4" s="5"/>
      <c r="G4" s="7"/>
      <c r="H4" s="7"/>
      <c r="I4" s="7"/>
      <c r="J4" s="7"/>
    </row>
    <row r="5" spans="1:13" ht="116" x14ac:dyDescent="0.35">
      <c r="A5" s="4" t="s">
        <v>298</v>
      </c>
      <c r="B5" s="4" t="s">
        <v>343</v>
      </c>
      <c r="C5" s="12" t="s">
        <v>391</v>
      </c>
      <c r="E5" s="5"/>
      <c r="G5" s="7"/>
      <c r="H5" s="7"/>
      <c r="I5" s="7"/>
      <c r="J5" s="7"/>
    </row>
    <row r="6" spans="1:13" ht="130.5" x14ac:dyDescent="0.35">
      <c r="A6" s="4" t="s">
        <v>298</v>
      </c>
      <c r="B6" s="4" t="s">
        <v>344</v>
      </c>
      <c r="C6" s="25" t="s">
        <v>392</v>
      </c>
      <c r="E6" s="5"/>
      <c r="G6" s="4"/>
      <c r="H6" s="4"/>
      <c r="I6" s="4"/>
      <c r="J6" s="7"/>
    </row>
    <row r="7" spans="1:13" ht="130.5" x14ac:dyDescent="0.35">
      <c r="A7" s="4" t="s">
        <v>298</v>
      </c>
      <c r="B7" s="4" t="s">
        <v>345</v>
      </c>
      <c r="C7" s="27" t="s">
        <v>393</v>
      </c>
      <c r="G7" s="4"/>
      <c r="H7" s="4"/>
      <c r="I7" s="4"/>
      <c r="J7" s="7"/>
    </row>
    <row r="8" spans="1:13" ht="101.5" x14ac:dyDescent="0.35">
      <c r="A8" s="4" t="s">
        <v>298</v>
      </c>
      <c r="B8" s="4" t="s">
        <v>346</v>
      </c>
      <c r="C8" s="12" t="s">
        <v>394</v>
      </c>
    </row>
    <row r="9" spans="1:13" ht="174" x14ac:dyDescent="0.35">
      <c r="A9" s="4" t="s">
        <v>298</v>
      </c>
      <c r="B9" s="4" t="s">
        <v>347</v>
      </c>
      <c r="C9" s="12" t="s">
        <v>395</v>
      </c>
      <c r="E9" s="8"/>
      <c r="G9" s="7"/>
      <c r="H9" s="7"/>
      <c r="I9" s="7"/>
      <c r="J9" s="7"/>
    </row>
    <row r="10" spans="1:13" ht="101.5" x14ac:dyDescent="0.35">
      <c r="A10" s="4" t="s">
        <v>298</v>
      </c>
      <c r="B10" s="4" t="s">
        <v>348</v>
      </c>
      <c r="C10" s="12" t="s">
        <v>396</v>
      </c>
      <c r="G10" s="7"/>
      <c r="H10" s="7"/>
      <c r="I10" s="7"/>
      <c r="J10" s="7"/>
    </row>
    <row r="11" spans="1:13" ht="159.5" x14ac:dyDescent="0.35">
      <c r="A11" s="4" t="s">
        <v>298</v>
      </c>
      <c r="B11" s="4" t="s">
        <v>349</v>
      </c>
      <c r="C11" s="28" t="s">
        <v>397</v>
      </c>
      <c r="G11" s="7"/>
      <c r="H11" s="7"/>
      <c r="I11" s="7"/>
      <c r="J11" s="7"/>
    </row>
    <row r="12" spans="1:13" ht="116" x14ac:dyDescent="0.35">
      <c r="A12" s="4" t="s">
        <v>298</v>
      </c>
      <c r="B12" s="4" t="s">
        <v>350</v>
      </c>
      <c r="C12" s="22" t="s">
        <v>398</v>
      </c>
    </row>
    <row r="13" spans="1:13" ht="116" x14ac:dyDescent="0.35">
      <c r="A13" s="4" t="s">
        <v>298</v>
      </c>
      <c r="B13" s="4" t="s">
        <v>399</v>
      </c>
      <c r="C13" s="12" t="s">
        <v>400</v>
      </c>
      <c r="E13" s="6"/>
      <c r="G13" s="7"/>
      <c r="H13" s="7"/>
      <c r="I13" s="7"/>
      <c r="J13" s="7"/>
    </row>
    <row r="14" spans="1:13" ht="101.5" x14ac:dyDescent="0.35">
      <c r="A14" s="4" t="s">
        <v>298</v>
      </c>
      <c r="B14" s="4" t="s">
        <v>351</v>
      </c>
      <c r="C14" s="12" t="s">
        <v>401</v>
      </c>
      <c r="E14" s="6"/>
    </row>
    <row r="15" spans="1:13" ht="101.5" x14ac:dyDescent="0.35">
      <c r="A15" s="4" t="s">
        <v>298</v>
      </c>
      <c r="B15" s="4" t="s">
        <v>352</v>
      </c>
      <c r="C15" s="12" t="s">
        <v>402</v>
      </c>
      <c r="E15" s="6"/>
    </row>
    <row r="16" spans="1:13" ht="145" x14ac:dyDescent="0.35">
      <c r="A16" s="4" t="s">
        <v>298</v>
      </c>
      <c r="B16" s="4" t="s">
        <v>353</v>
      </c>
      <c r="C16" s="12" t="s">
        <v>403</v>
      </c>
      <c r="E16" s="6"/>
    </row>
    <row r="17" spans="1:5" ht="130.5" x14ac:dyDescent="0.35">
      <c r="A17" s="4" t="s">
        <v>298</v>
      </c>
      <c r="B17" s="4" t="s">
        <v>354</v>
      </c>
      <c r="C17" s="12" t="s">
        <v>404</v>
      </c>
      <c r="E17" s="6"/>
    </row>
    <row r="18" spans="1:5" ht="145" x14ac:dyDescent="0.35">
      <c r="A18" s="4" t="s">
        <v>298</v>
      </c>
      <c r="B18" s="4" t="s">
        <v>355</v>
      </c>
      <c r="C18" s="25" t="s">
        <v>405</v>
      </c>
      <c r="E18" s="6"/>
    </row>
    <row r="19" spans="1:5" ht="130.5" x14ac:dyDescent="0.35">
      <c r="A19" s="4" t="s">
        <v>298</v>
      </c>
      <c r="B19" s="4" t="s">
        <v>356</v>
      </c>
      <c r="C19" s="12" t="s">
        <v>406</v>
      </c>
      <c r="E19" s="8"/>
    </row>
    <row r="20" spans="1:5" ht="232" x14ac:dyDescent="0.35">
      <c r="A20" s="4" t="s">
        <v>298</v>
      </c>
      <c r="B20" s="4" t="s">
        <v>357</v>
      </c>
      <c r="C20" s="25" t="s">
        <v>407</v>
      </c>
      <c r="E20" s="6"/>
    </row>
    <row r="21" spans="1:5" ht="217.5" x14ac:dyDescent="0.35">
      <c r="A21" s="4" t="s">
        <v>298</v>
      </c>
      <c r="B21" s="4" t="s">
        <v>358</v>
      </c>
      <c r="C21" s="12" t="s">
        <v>408</v>
      </c>
      <c r="E21" s="6"/>
    </row>
    <row r="22" spans="1:5" ht="116" x14ac:dyDescent="0.35">
      <c r="A22" s="4" t="s">
        <v>298</v>
      </c>
      <c r="B22" s="4" t="s">
        <v>359</v>
      </c>
      <c r="C22" s="12" t="s">
        <v>409</v>
      </c>
      <c r="E22" s="6"/>
    </row>
    <row r="23" spans="1:5" ht="116" x14ac:dyDescent="0.35">
      <c r="A23" s="4" t="s">
        <v>298</v>
      </c>
      <c r="B23" s="4" t="s">
        <v>360</v>
      </c>
      <c r="C23" s="12" t="s">
        <v>410</v>
      </c>
      <c r="E23" s="8"/>
    </row>
    <row r="24" spans="1:5" ht="101.5" x14ac:dyDescent="0.35">
      <c r="A24" s="4" t="s">
        <v>298</v>
      </c>
      <c r="B24" s="4" t="s">
        <v>361</v>
      </c>
      <c r="C24" s="12" t="s">
        <v>411</v>
      </c>
      <c r="E24" s="6"/>
    </row>
    <row r="25" spans="1:5" ht="101.5" x14ac:dyDescent="0.35">
      <c r="A25" s="4" t="s">
        <v>298</v>
      </c>
      <c r="B25" s="4" t="s">
        <v>362</v>
      </c>
      <c r="C25" s="12" t="s">
        <v>412</v>
      </c>
      <c r="E25" s="8"/>
    </row>
    <row r="26" spans="1:5" ht="159.5" x14ac:dyDescent="0.35">
      <c r="A26" s="4" t="s">
        <v>298</v>
      </c>
      <c r="B26" s="4" t="s">
        <v>363</v>
      </c>
      <c r="C26" s="25" t="s">
        <v>413</v>
      </c>
      <c r="E26" s="8"/>
    </row>
    <row r="27" spans="1:5" ht="319" x14ac:dyDescent="0.35">
      <c r="A27" s="4" t="s">
        <v>298</v>
      </c>
      <c r="B27" s="4" t="s">
        <v>364</v>
      </c>
      <c r="C27" s="25" t="s">
        <v>414</v>
      </c>
      <c r="E27" s="6"/>
    </row>
    <row r="28" spans="1:5" ht="261" x14ac:dyDescent="0.35">
      <c r="A28" s="4" t="s">
        <v>298</v>
      </c>
      <c r="B28" s="4" t="s">
        <v>365</v>
      </c>
      <c r="C28" s="25" t="s">
        <v>415</v>
      </c>
      <c r="E28" s="6"/>
    </row>
    <row r="29" spans="1:5" ht="175" customHeight="1" x14ac:dyDescent="0.35">
      <c r="A29" s="4" t="s">
        <v>298</v>
      </c>
      <c r="B29" s="4" t="s">
        <v>366</v>
      </c>
      <c r="C29" s="38" t="s">
        <v>416</v>
      </c>
      <c r="E29" s="8"/>
    </row>
    <row r="30" spans="1:5" ht="232" x14ac:dyDescent="0.35">
      <c r="A30" s="4" t="s">
        <v>298</v>
      </c>
      <c r="B30" s="4" t="s">
        <v>367</v>
      </c>
      <c r="C30" s="12" t="s">
        <v>417</v>
      </c>
      <c r="E30" s="6"/>
    </row>
    <row r="31" spans="1:5" ht="188.5" x14ac:dyDescent="0.35">
      <c r="A31" s="4" t="s">
        <v>298</v>
      </c>
      <c r="B31" s="4" t="s">
        <v>368</v>
      </c>
      <c r="C31" s="25" t="s">
        <v>418</v>
      </c>
      <c r="E31" s="6"/>
    </row>
    <row r="32" spans="1:5" ht="116" x14ac:dyDescent="0.35">
      <c r="A32" s="4" t="s">
        <v>298</v>
      </c>
      <c r="B32" s="3" t="s">
        <v>369</v>
      </c>
      <c r="C32" s="12" t="s">
        <v>419</v>
      </c>
      <c r="D32" s="24"/>
      <c r="E32" s="6"/>
    </row>
    <row r="33" spans="1:5" ht="86" customHeight="1" x14ac:dyDescent="0.35">
      <c r="A33" s="4" t="s">
        <v>298</v>
      </c>
      <c r="B33" s="3" t="s">
        <v>370</v>
      </c>
      <c r="C33" s="25" t="s">
        <v>420</v>
      </c>
      <c r="D33" s="23"/>
      <c r="E33" s="8"/>
    </row>
    <row r="34" spans="1:5" ht="101.5" x14ac:dyDescent="0.35">
      <c r="A34" s="4" t="s">
        <v>298</v>
      </c>
      <c r="B34" s="3" t="s">
        <v>371</v>
      </c>
      <c r="E34" s="8"/>
    </row>
    <row r="35" spans="1:5" ht="130.5" x14ac:dyDescent="0.35">
      <c r="A35" s="4" t="s">
        <v>298</v>
      </c>
      <c r="B35" s="3" t="s">
        <v>372</v>
      </c>
      <c r="E35" s="8"/>
    </row>
    <row r="36" spans="1:5" ht="145" x14ac:dyDescent="0.35">
      <c r="A36" s="4" t="s">
        <v>298</v>
      </c>
      <c r="B36" s="4" t="s">
        <v>373</v>
      </c>
      <c r="C36" s="25" t="s">
        <v>421</v>
      </c>
      <c r="E36" s="8"/>
    </row>
    <row r="37" spans="1:5" ht="117" customHeight="1" x14ac:dyDescent="0.35">
      <c r="A37" s="4" t="s">
        <v>298</v>
      </c>
      <c r="B37" s="3" t="s">
        <v>374</v>
      </c>
      <c r="C37" s="12" t="s">
        <v>385</v>
      </c>
      <c r="E37" s="8"/>
    </row>
    <row r="38" spans="1:5" ht="409.5" x14ac:dyDescent="0.35">
      <c r="A38" s="4" t="s">
        <v>298</v>
      </c>
      <c r="B38" s="4" t="s">
        <v>375</v>
      </c>
      <c r="C38" s="25" t="s">
        <v>384</v>
      </c>
      <c r="E38" s="6"/>
    </row>
    <row r="39" spans="1:5" ht="159.5" x14ac:dyDescent="0.35">
      <c r="A39" s="4" t="s">
        <v>298</v>
      </c>
      <c r="B39" s="4" t="s">
        <v>376</v>
      </c>
      <c r="C39" s="25" t="s">
        <v>383</v>
      </c>
      <c r="E39" s="6"/>
    </row>
    <row r="40" spans="1:5" ht="115" x14ac:dyDescent="0.35">
      <c r="A40" s="4" t="s">
        <v>298</v>
      </c>
      <c r="B40" s="4" t="s">
        <v>377</v>
      </c>
      <c r="C40" s="26" t="s">
        <v>386</v>
      </c>
      <c r="E40" s="8"/>
    </row>
    <row r="41" spans="1:5" ht="145" x14ac:dyDescent="0.35">
      <c r="A41" s="4" t="s">
        <v>298</v>
      </c>
      <c r="B41" s="4" t="s">
        <v>378</v>
      </c>
      <c r="C41" s="25" t="s">
        <v>387</v>
      </c>
      <c r="E41" s="6"/>
    </row>
    <row r="42" spans="1:5" ht="116" x14ac:dyDescent="0.35">
      <c r="A42" s="4" t="s">
        <v>298</v>
      </c>
      <c r="B42" s="4" t="s">
        <v>379</v>
      </c>
      <c r="C42" s="25" t="s">
        <v>388</v>
      </c>
    </row>
    <row r="43" spans="1:5" ht="116" x14ac:dyDescent="0.35">
      <c r="A43" s="4" t="s">
        <v>298</v>
      </c>
      <c r="B43" s="4" t="s">
        <v>380</v>
      </c>
      <c r="E43" s="6"/>
    </row>
    <row r="44" spans="1:5" ht="130.5" x14ac:dyDescent="0.35">
      <c r="A44" s="4" t="s">
        <v>298</v>
      </c>
      <c r="B44" s="3" t="s">
        <v>381</v>
      </c>
      <c r="E44" s="8"/>
    </row>
    <row r="45" spans="1:5" x14ac:dyDescent="0.35">
      <c r="E45" s="8"/>
    </row>
    <row r="47" spans="1:5" x14ac:dyDescent="0.35">
      <c r="E47" s="6"/>
    </row>
    <row r="48" spans="1:5" x14ac:dyDescent="0.35">
      <c r="E48" s="6"/>
    </row>
    <row r="49" spans="5:5" x14ac:dyDescent="0.35">
      <c r="E49" s="6"/>
    </row>
    <row r="50" spans="5:5" x14ac:dyDescent="0.35">
      <c r="E50" s="6"/>
    </row>
    <row r="51" spans="5:5" x14ac:dyDescent="0.35">
      <c r="E51" s="11"/>
    </row>
    <row r="53" spans="5:5" x14ac:dyDescent="0.35">
      <c r="E53" s="11"/>
    </row>
    <row r="55" spans="5:5" x14ac:dyDescent="0.35">
      <c r="E55" s="11"/>
    </row>
    <row r="57" spans="5:5" x14ac:dyDescent="0.35">
      <c r="E57" s="11"/>
    </row>
    <row r="59" spans="5:5" x14ac:dyDescent="0.35">
      <c r="E59" s="11"/>
    </row>
    <row r="61" spans="5:5" x14ac:dyDescent="0.35">
      <c r="E61" s="11"/>
    </row>
    <row r="62" spans="5:5" x14ac:dyDescent="0.35">
      <c r="E62" s="11"/>
    </row>
    <row r="63" spans="5:5" x14ac:dyDescent="0.35">
      <c r="E63" s="1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B08A24BF07DA4D84C4DAE7E8DA25C9" ma:contentTypeVersion="16" ma:contentTypeDescription="Create a new document." ma:contentTypeScope="" ma:versionID="91bb7f6b94b7c2b5b972d11119a1a3a3">
  <xsd:schema xmlns:xsd="http://www.w3.org/2001/XMLSchema" xmlns:xs="http://www.w3.org/2001/XMLSchema" xmlns:p="http://schemas.microsoft.com/office/2006/metadata/properties" xmlns:ns2="08e62e2e-62f1-4b88-8cf1-432aab3aa58f" xmlns:ns3="486c1cc4-0cc5-42a3-a01e-b9e025673abc" targetNamespace="http://schemas.microsoft.com/office/2006/metadata/properties" ma:root="true" ma:fieldsID="d346b99b3567b44dedc93adbc9f7b4f1" ns2:_="" ns3:_="">
    <xsd:import namespace="08e62e2e-62f1-4b88-8cf1-432aab3aa58f"/>
    <xsd:import namespace="486c1cc4-0cc5-42a3-a01e-b9e025673ab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e62e2e-62f1-4b88-8cf1-432aab3aa5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926a90d-46de-4e11-973c-5c973776351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86c1cc4-0cc5-42a3-a01e-b9e025673a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84b8b3c-0ba3-41f9-b65d-3e47906ae338}" ma:internalName="TaxCatchAll" ma:showField="CatchAllData" ma:web="486c1cc4-0cc5-42a3-a01e-b9e025673a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8e62e2e-62f1-4b88-8cf1-432aab3aa58f">
      <Terms xmlns="http://schemas.microsoft.com/office/infopath/2007/PartnerControls"/>
    </lcf76f155ced4ddcb4097134ff3c332f>
    <TaxCatchAll xmlns="486c1cc4-0cc5-42a3-a01e-b9e025673abc" xsi:nil="true"/>
  </documentManagement>
</p:properties>
</file>

<file path=customXml/itemProps1.xml><?xml version="1.0" encoding="utf-8"?>
<ds:datastoreItem xmlns:ds="http://schemas.openxmlformats.org/officeDocument/2006/customXml" ds:itemID="{E3D89CA5-F112-40A0-A4D6-F16EFDF529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e62e2e-62f1-4b88-8cf1-432aab3aa58f"/>
    <ds:schemaRef ds:uri="486c1cc4-0cc5-42a3-a01e-b9e025673a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AADB32-2BD9-4A2D-A75C-E89C8E33BF33}">
  <ds:schemaRefs>
    <ds:schemaRef ds:uri="http://schemas.microsoft.com/sharepoint/v3/contenttype/forms"/>
  </ds:schemaRefs>
</ds:datastoreItem>
</file>

<file path=customXml/itemProps3.xml><?xml version="1.0" encoding="utf-8"?>
<ds:datastoreItem xmlns:ds="http://schemas.openxmlformats.org/officeDocument/2006/customXml" ds:itemID="{AB363CE2-7269-4EE6-9C52-EB5C8660D119}">
  <ds:schemaRefs>
    <ds:schemaRef ds:uri="http://schemas.microsoft.com/office/2006/metadata/properties"/>
    <ds:schemaRef ds:uri="http://schemas.microsoft.com/office/infopath/2007/PartnerControls"/>
    <ds:schemaRef ds:uri="08e62e2e-62f1-4b88-8cf1-432aab3aa58f"/>
    <ds:schemaRef ds:uri="486c1cc4-0cc5-42a3-a01e-b9e025673ab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Devices</vt:lpstr>
      <vt:lpstr>Device Management </vt:lpstr>
      <vt:lpstr>Communication</vt:lpstr>
      <vt:lpstr>Data Analytics</vt:lpstr>
      <vt:lpstr>Application and Integration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Hayes, Megan</dc:creator>
  <cp:lastModifiedBy>Richmond, David</cp:lastModifiedBy>
  <dcterms:created xsi:type="dcterms:W3CDTF">2022-07-14T19:14:11Z</dcterms:created>
  <dcterms:modified xsi:type="dcterms:W3CDTF">2023-05-03T17:45:47Z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0x0101009CB08A24BF07DA4D84C4DAE7E8DA25C9</vt:lpwstr>
  </property>
  <property fmtid="{D5CDD505-2E9C-101B-9397-08002B2CF9AE}" pid="3" name="MediaServiceImageTags">
    <vt:lpwstr/>
  </property>
</Properties>
</file>